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1"/>
  </bookViews>
  <sheets>
    <sheet name="Raw Data" sheetId="1" r:id="rId1"/>
    <sheet name="Graph" sheetId="2" r:id="rId2"/>
  </sheets>
  <definedNames>
    <definedName name="_xlnm.Print_Titles" localSheetId="0">'Raw Data'!$4:$5</definedName>
  </definedNames>
  <calcPr fullCalcOnLoad="1"/>
</workbook>
</file>

<file path=xl/sharedStrings.xml><?xml version="1.0" encoding="utf-8"?>
<sst xmlns="http://schemas.openxmlformats.org/spreadsheetml/2006/main" count="14" uniqueCount="11">
  <si>
    <t>Date</t>
  </si>
  <si>
    <t>FAHRENHEIT</t>
  </si>
  <si>
    <t>CELCIUS</t>
  </si>
  <si>
    <t>Maximum</t>
  </si>
  <si>
    <t>Minimum</t>
  </si>
  <si>
    <t>Average</t>
  </si>
  <si>
    <t>October 28, 1999.</t>
  </si>
  <si>
    <t>(RM 8.0).</t>
  </si>
  <si>
    <t>Figure A-4:  Maximum, minimum, and average stream temperatures for the South Fork of the Touchet River</t>
  </si>
  <si>
    <t xml:space="preserve">Table A-4: Water Temperature data for South Fork Touchet River at River Mile 8 for May 25 through </t>
  </si>
  <si>
    <t>File name: Lower SF Touchet.xls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</si>
</sst>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"/>
    <numFmt numFmtId="165" formatCode="0.0"/>
    <numFmt numFmtId="166" formatCode="mmmm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21.25"/>
      <name val="Arial"/>
      <family val="2"/>
    </font>
    <font>
      <b/>
      <sz val="10.75"/>
      <name val="Arial"/>
      <family val="2"/>
    </font>
    <font>
      <sz val="17"/>
      <name val="Arial"/>
      <family val="0"/>
    </font>
    <font>
      <sz val="9.75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South Fork Touchet River </a:t>
            </a:r>
            <a:r>
              <a:rPr lang="en-US" cap="none" sz="21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River Mile 8.0</a:t>
            </a:r>
          </a:p>
        </c:rich>
      </c:tx>
      <c:layout>
        <c:manualLayout>
          <c:xMode val="factor"/>
          <c:yMode val="factor"/>
          <c:x val="0.00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8"/>
          <c:w val="0.923"/>
          <c:h val="0.65275"/>
        </c:manualLayout>
      </c:layout>
      <c:lineChart>
        <c:grouping val="standard"/>
        <c:varyColors val="0"/>
        <c:ser>
          <c:idx val="3"/>
          <c:order val="0"/>
          <c:tx>
            <c:v>Maximum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Data'!$A$13:$A$134</c:f>
              <c:strCache>
                <c:ptCount val="1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36316</c:v>
                </c:pt>
                <c:pt idx="5">
                  <c:v>36317</c:v>
                </c:pt>
                <c:pt idx="6">
                  <c:v>36318</c:v>
                </c:pt>
                <c:pt idx="7">
                  <c:v>36319</c:v>
                </c:pt>
                <c:pt idx="8">
                  <c:v>36320</c:v>
                </c:pt>
                <c:pt idx="9">
                  <c:v>36321</c:v>
                </c:pt>
                <c:pt idx="10">
                  <c:v>36322</c:v>
                </c:pt>
                <c:pt idx="11">
                  <c:v>36323</c:v>
                </c:pt>
                <c:pt idx="12">
                  <c:v>36324</c:v>
                </c:pt>
                <c:pt idx="13">
                  <c:v>36325</c:v>
                </c:pt>
                <c:pt idx="14">
                  <c:v>36326</c:v>
                </c:pt>
                <c:pt idx="15">
                  <c:v>36327</c:v>
                </c:pt>
                <c:pt idx="16">
                  <c:v>36328</c:v>
                </c:pt>
                <c:pt idx="17">
                  <c:v>36329</c:v>
                </c:pt>
                <c:pt idx="18">
                  <c:v>36330</c:v>
                </c:pt>
                <c:pt idx="19">
                  <c:v>36331</c:v>
                </c:pt>
                <c:pt idx="20">
                  <c:v>36332</c:v>
                </c:pt>
                <c:pt idx="21">
                  <c:v>36333</c:v>
                </c:pt>
                <c:pt idx="22">
                  <c:v>36334</c:v>
                </c:pt>
                <c:pt idx="23">
                  <c:v>36335</c:v>
                </c:pt>
                <c:pt idx="24">
                  <c:v>36336</c:v>
                </c:pt>
                <c:pt idx="25">
                  <c:v>36337</c:v>
                </c:pt>
                <c:pt idx="26">
                  <c:v>36338</c:v>
                </c:pt>
                <c:pt idx="27">
                  <c:v>36339</c:v>
                </c:pt>
                <c:pt idx="28">
                  <c:v>36340</c:v>
                </c:pt>
                <c:pt idx="29">
                  <c:v>36341</c:v>
                </c:pt>
                <c:pt idx="30">
                  <c:v>36342</c:v>
                </c:pt>
                <c:pt idx="31">
                  <c:v>36343</c:v>
                </c:pt>
                <c:pt idx="32">
                  <c:v>36344</c:v>
                </c:pt>
                <c:pt idx="33">
                  <c:v>36345</c:v>
                </c:pt>
                <c:pt idx="34">
                  <c:v>36346</c:v>
                </c:pt>
                <c:pt idx="35">
                  <c:v>36347</c:v>
                </c:pt>
                <c:pt idx="36">
                  <c:v>36348</c:v>
                </c:pt>
                <c:pt idx="37">
                  <c:v>36349</c:v>
                </c:pt>
                <c:pt idx="38">
                  <c:v>36350</c:v>
                </c:pt>
                <c:pt idx="39">
                  <c:v>36351</c:v>
                </c:pt>
                <c:pt idx="40">
                  <c:v>36352</c:v>
                </c:pt>
                <c:pt idx="41">
                  <c:v>36353</c:v>
                </c:pt>
                <c:pt idx="42">
                  <c:v>36354</c:v>
                </c:pt>
                <c:pt idx="43">
                  <c:v>36355</c:v>
                </c:pt>
                <c:pt idx="44">
                  <c:v>36356</c:v>
                </c:pt>
                <c:pt idx="45">
                  <c:v>36357</c:v>
                </c:pt>
                <c:pt idx="46">
                  <c:v>36358</c:v>
                </c:pt>
                <c:pt idx="47">
                  <c:v>36359</c:v>
                </c:pt>
                <c:pt idx="48">
                  <c:v>36360</c:v>
                </c:pt>
                <c:pt idx="49">
                  <c:v>36361</c:v>
                </c:pt>
                <c:pt idx="50">
                  <c:v>36362</c:v>
                </c:pt>
                <c:pt idx="51">
                  <c:v>36363</c:v>
                </c:pt>
                <c:pt idx="52">
                  <c:v>36364</c:v>
                </c:pt>
                <c:pt idx="53">
                  <c:v>36365</c:v>
                </c:pt>
                <c:pt idx="54">
                  <c:v>36366</c:v>
                </c:pt>
                <c:pt idx="55">
                  <c:v>36367</c:v>
                </c:pt>
                <c:pt idx="56">
                  <c:v>36368</c:v>
                </c:pt>
                <c:pt idx="57">
                  <c:v>36369</c:v>
                </c:pt>
                <c:pt idx="58">
                  <c:v>36370</c:v>
                </c:pt>
                <c:pt idx="59">
                  <c:v>36371</c:v>
                </c:pt>
                <c:pt idx="60">
                  <c:v>36372</c:v>
                </c:pt>
                <c:pt idx="61">
                  <c:v>36373</c:v>
                </c:pt>
                <c:pt idx="62">
                  <c:v>36374</c:v>
                </c:pt>
                <c:pt idx="63">
                  <c:v>36375</c:v>
                </c:pt>
                <c:pt idx="64">
                  <c:v>36376</c:v>
                </c:pt>
                <c:pt idx="65">
                  <c:v>36377</c:v>
                </c:pt>
                <c:pt idx="66">
                  <c:v>36378</c:v>
                </c:pt>
                <c:pt idx="67">
                  <c:v>36379</c:v>
                </c:pt>
                <c:pt idx="68">
                  <c:v>36380</c:v>
                </c:pt>
                <c:pt idx="69">
                  <c:v>36381</c:v>
                </c:pt>
                <c:pt idx="70">
                  <c:v>36382</c:v>
                </c:pt>
                <c:pt idx="71">
                  <c:v>36383</c:v>
                </c:pt>
                <c:pt idx="72">
                  <c:v>36384</c:v>
                </c:pt>
                <c:pt idx="73">
                  <c:v>36385</c:v>
                </c:pt>
                <c:pt idx="74">
                  <c:v>36386</c:v>
                </c:pt>
                <c:pt idx="75">
                  <c:v>36387</c:v>
                </c:pt>
                <c:pt idx="76">
                  <c:v>36388</c:v>
                </c:pt>
                <c:pt idx="77">
                  <c:v>36389</c:v>
                </c:pt>
                <c:pt idx="78">
                  <c:v>36390</c:v>
                </c:pt>
                <c:pt idx="79">
                  <c:v>36391</c:v>
                </c:pt>
                <c:pt idx="80">
                  <c:v>36392</c:v>
                </c:pt>
                <c:pt idx="81">
                  <c:v>36393</c:v>
                </c:pt>
                <c:pt idx="82">
                  <c:v>36394</c:v>
                </c:pt>
                <c:pt idx="83">
                  <c:v>36395</c:v>
                </c:pt>
                <c:pt idx="84">
                  <c:v>36396</c:v>
                </c:pt>
                <c:pt idx="85">
                  <c:v>36397</c:v>
                </c:pt>
                <c:pt idx="86">
                  <c:v>36398</c:v>
                </c:pt>
                <c:pt idx="87">
                  <c:v>36399</c:v>
                </c:pt>
                <c:pt idx="88">
                  <c:v>36400</c:v>
                </c:pt>
                <c:pt idx="89">
                  <c:v>36401</c:v>
                </c:pt>
                <c:pt idx="90">
                  <c:v>36402</c:v>
                </c:pt>
                <c:pt idx="91">
                  <c:v>36403</c:v>
                </c:pt>
                <c:pt idx="92">
                  <c:v>36404</c:v>
                </c:pt>
                <c:pt idx="93">
                  <c:v>36405</c:v>
                </c:pt>
                <c:pt idx="94">
                  <c:v>36406</c:v>
                </c:pt>
                <c:pt idx="95">
                  <c:v>36407</c:v>
                </c:pt>
                <c:pt idx="96">
                  <c:v>36408</c:v>
                </c:pt>
                <c:pt idx="97">
                  <c:v>36409</c:v>
                </c:pt>
                <c:pt idx="98">
                  <c:v>36410</c:v>
                </c:pt>
                <c:pt idx="99">
                  <c:v>36411</c:v>
                </c:pt>
                <c:pt idx="100">
                  <c:v>36412</c:v>
                </c:pt>
                <c:pt idx="101">
                  <c:v>36413</c:v>
                </c:pt>
                <c:pt idx="102">
                  <c:v>36414</c:v>
                </c:pt>
                <c:pt idx="103">
                  <c:v>36415</c:v>
                </c:pt>
                <c:pt idx="104">
                  <c:v>36416</c:v>
                </c:pt>
                <c:pt idx="105">
                  <c:v>36417</c:v>
                </c:pt>
                <c:pt idx="106">
                  <c:v>36418</c:v>
                </c:pt>
                <c:pt idx="107">
                  <c:v>36419</c:v>
                </c:pt>
                <c:pt idx="108">
                  <c:v>36420</c:v>
                </c:pt>
                <c:pt idx="109">
                  <c:v>36421</c:v>
                </c:pt>
                <c:pt idx="110">
                  <c:v>36422</c:v>
                </c:pt>
                <c:pt idx="111">
                  <c:v>36423</c:v>
                </c:pt>
                <c:pt idx="112">
                  <c:v>36424</c:v>
                </c:pt>
                <c:pt idx="113">
                  <c:v>36425</c:v>
                </c:pt>
                <c:pt idx="114">
                  <c:v>36426</c:v>
                </c:pt>
                <c:pt idx="115">
                  <c:v>36427</c:v>
                </c:pt>
                <c:pt idx="116">
                  <c:v>36428</c:v>
                </c:pt>
                <c:pt idx="117">
                  <c:v>36429</c:v>
                </c:pt>
                <c:pt idx="118">
                  <c:v>36430</c:v>
                </c:pt>
                <c:pt idx="119">
                  <c:v>36431</c:v>
                </c:pt>
                <c:pt idx="120">
                  <c:v>36432</c:v>
                </c:pt>
                <c:pt idx="121">
                  <c:v>36433</c:v>
                </c:pt>
              </c:strCache>
            </c:strRef>
          </c:cat>
          <c:val>
            <c:numRef>
              <c:f>'Raw Data'!$B$13:$B$134</c:f>
              <c:numCache>
                <c:ptCount val="122"/>
                <c:pt idx="0">
                  <c:v>59.18</c:v>
                </c:pt>
                <c:pt idx="1">
                  <c:v>51.54</c:v>
                </c:pt>
                <c:pt idx="2">
                  <c:v>61.7</c:v>
                </c:pt>
                <c:pt idx="3">
                  <c:v>64.85</c:v>
                </c:pt>
                <c:pt idx="4">
                  <c:v>62.33</c:v>
                </c:pt>
                <c:pt idx="5">
                  <c:v>59.18</c:v>
                </c:pt>
                <c:pt idx="6">
                  <c:v>58.55</c:v>
                </c:pt>
                <c:pt idx="7">
                  <c:v>59.18</c:v>
                </c:pt>
                <c:pt idx="8">
                  <c:v>62.33</c:v>
                </c:pt>
                <c:pt idx="9">
                  <c:v>64.85</c:v>
                </c:pt>
                <c:pt idx="10">
                  <c:v>65.48</c:v>
                </c:pt>
                <c:pt idx="11">
                  <c:v>69.25</c:v>
                </c:pt>
                <c:pt idx="12">
                  <c:v>69.25</c:v>
                </c:pt>
                <c:pt idx="13">
                  <c:v>69.88</c:v>
                </c:pt>
                <c:pt idx="14">
                  <c:v>73.65</c:v>
                </c:pt>
                <c:pt idx="15">
                  <c:v>71.75</c:v>
                </c:pt>
                <c:pt idx="16">
                  <c:v>69.25</c:v>
                </c:pt>
                <c:pt idx="17">
                  <c:v>69.88</c:v>
                </c:pt>
                <c:pt idx="18">
                  <c:v>68.62</c:v>
                </c:pt>
                <c:pt idx="19">
                  <c:v>62.96</c:v>
                </c:pt>
                <c:pt idx="20">
                  <c:v>65.48</c:v>
                </c:pt>
                <c:pt idx="21">
                  <c:v>68.62</c:v>
                </c:pt>
                <c:pt idx="22">
                  <c:v>71.75</c:v>
                </c:pt>
                <c:pt idx="23">
                  <c:v>67.37</c:v>
                </c:pt>
                <c:pt idx="24">
                  <c:v>65.48</c:v>
                </c:pt>
                <c:pt idx="25">
                  <c:v>68</c:v>
                </c:pt>
                <c:pt idx="26">
                  <c:v>68</c:v>
                </c:pt>
                <c:pt idx="27">
                  <c:v>64.85</c:v>
                </c:pt>
                <c:pt idx="28">
                  <c:v>69.25</c:v>
                </c:pt>
                <c:pt idx="29">
                  <c:v>68.62</c:v>
                </c:pt>
                <c:pt idx="30">
                  <c:v>69.25</c:v>
                </c:pt>
                <c:pt idx="31">
                  <c:v>61.7</c:v>
                </c:pt>
                <c:pt idx="32">
                  <c:v>67.37</c:v>
                </c:pt>
                <c:pt idx="33">
                  <c:v>66.74</c:v>
                </c:pt>
                <c:pt idx="34">
                  <c:v>69.88</c:v>
                </c:pt>
                <c:pt idx="35">
                  <c:v>73.01</c:v>
                </c:pt>
                <c:pt idx="36">
                  <c:v>68.62</c:v>
                </c:pt>
                <c:pt idx="37">
                  <c:v>71.13</c:v>
                </c:pt>
                <c:pt idx="38">
                  <c:v>72.38</c:v>
                </c:pt>
                <c:pt idx="39">
                  <c:v>73.65</c:v>
                </c:pt>
                <c:pt idx="40">
                  <c:v>75.57</c:v>
                </c:pt>
                <c:pt idx="41">
                  <c:v>74.92</c:v>
                </c:pt>
                <c:pt idx="42">
                  <c:v>74.28</c:v>
                </c:pt>
                <c:pt idx="43">
                  <c:v>69.88</c:v>
                </c:pt>
                <c:pt idx="44">
                  <c:v>72.38</c:v>
                </c:pt>
                <c:pt idx="45">
                  <c:v>72.38</c:v>
                </c:pt>
                <c:pt idx="46">
                  <c:v>71.13</c:v>
                </c:pt>
                <c:pt idx="47">
                  <c:v>72.38</c:v>
                </c:pt>
                <c:pt idx="48">
                  <c:v>73.65</c:v>
                </c:pt>
                <c:pt idx="49">
                  <c:v>71.75</c:v>
                </c:pt>
                <c:pt idx="50">
                  <c:v>73.65</c:v>
                </c:pt>
                <c:pt idx="51">
                  <c:v>74.92</c:v>
                </c:pt>
                <c:pt idx="52">
                  <c:v>74.28</c:v>
                </c:pt>
                <c:pt idx="53">
                  <c:v>68.62</c:v>
                </c:pt>
                <c:pt idx="54">
                  <c:v>71.75</c:v>
                </c:pt>
                <c:pt idx="55">
                  <c:v>73.65</c:v>
                </c:pt>
                <c:pt idx="56">
                  <c:v>75.57</c:v>
                </c:pt>
                <c:pt idx="57">
                  <c:v>76.86</c:v>
                </c:pt>
                <c:pt idx="58">
                  <c:v>75.57</c:v>
                </c:pt>
                <c:pt idx="59">
                  <c:v>74.28</c:v>
                </c:pt>
                <c:pt idx="60">
                  <c:v>73.65</c:v>
                </c:pt>
                <c:pt idx="61">
                  <c:v>74.28</c:v>
                </c:pt>
                <c:pt idx="62">
                  <c:v>76.86</c:v>
                </c:pt>
                <c:pt idx="63">
                  <c:v>75.57</c:v>
                </c:pt>
                <c:pt idx="64">
                  <c:v>78.15</c:v>
                </c:pt>
                <c:pt idx="65">
                  <c:v>77.5</c:v>
                </c:pt>
                <c:pt idx="66">
                  <c:v>77.5</c:v>
                </c:pt>
                <c:pt idx="67">
                  <c:v>69.25</c:v>
                </c:pt>
                <c:pt idx="68">
                  <c:v>74.28</c:v>
                </c:pt>
                <c:pt idx="69">
                  <c:v>74.92</c:v>
                </c:pt>
                <c:pt idx="70">
                  <c:v>75.57</c:v>
                </c:pt>
                <c:pt idx="71">
                  <c:v>72.38</c:v>
                </c:pt>
                <c:pt idx="72">
                  <c:v>72.38</c:v>
                </c:pt>
                <c:pt idx="73">
                  <c:v>66.74</c:v>
                </c:pt>
                <c:pt idx="74">
                  <c:v>70.5</c:v>
                </c:pt>
                <c:pt idx="75">
                  <c:v>69.88</c:v>
                </c:pt>
                <c:pt idx="76">
                  <c:v>72.38</c:v>
                </c:pt>
                <c:pt idx="77">
                  <c:v>74.28</c:v>
                </c:pt>
                <c:pt idx="78">
                  <c:v>73.01</c:v>
                </c:pt>
                <c:pt idx="79">
                  <c:v>74.92</c:v>
                </c:pt>
                <c:pt idx="80">
                  <c:v>74.92</c:v>
                </c:pt>
                <c:pt idx="81">
                  <c:v>73.65</c:v>
                </c:pt>
                <c:pt idx="82">
                  <c:v>73.65</c:v>
                </c:pt>
                <c:pt idx="83">
                  <c:v>74.28</c:v>
                </c:pt>
                <c:pt idx="84">
                  <c:v>75.57</c:v>
                </c:pt>
                <c:pt idx="85">
                  <c:v>74.28</c:v>
                </c:pt>
                <c:pt idx="86">
                  <c:v>74.92</c:v>
                </c:pt>
                <c:pt idx="87">
                  <c:v>75.57</c:v>
                </c:pt>
                <c:pt idx="88">
                  <c:v>74.92</c:v>
                </c:pt>
                <c:pt idx="89">
                  <c:v>73.65</c:v>
                </c:pt>
                <c:pt idx="90">
                  <c:v>65.48</c:v>
                </c:pt>
                <c:pt idx="91">
                  <c:v>66.11</c:v>
                </c:pt>
                <c:pt idx="92">
                  <c:v>66.74</c:v>
                </c:pt>
                <c:pt idx="93">
                  <c:v>66.74</c:v>
                </c:pt>
                <c:pt idx="94">
                  <c:v>66.74</c:v>
                </c:pt>
                <c:pt idx="95">
                  <c:v>65.48</c:v>
                </c:pt>
                <c:pt idx="96">
                  <c:v>67.37</c:v>
                </c:pt>
                <c:pt idx="97">
                  <c:v>65.48</c:v>
                </c:pt>
                <c:pt idx="98">
                  <c:v>66.11</c:v>
                </c:pt>
                <c:pt idx="99">
                  <c:v>66.74</c:v>
                </c:pt>
                <c:pt idx="100">
                  <c:v>65.48</c:v>
                </c:pt>
                <c:pt idx="101">
                  <c:v>66.74</c:v>
                </c:pt>
                <c:pt idx="102">
                  <c:v>65.48</c:v>
                </c:pt>
                <c:pt idx="103">
                  <c:v>65.48</c:v>
                </c:pt>
                <c:pt idx="104">
                  <c:v>66.11</c:v>
                </c:pt>
                <c:pt idx="105">
                  <c:v>66.74</c:v>
                </c:pt>
                <c:pt idx="106">
                  <c:v>67.37</c:v>
                </c:pt>
                <c:pt idx="107">
                  <c:v>65.48</c:v>
                </c:pt>
                <c:pt idx="108">
                  <c:v>66.74</c:v>
                </c:pt>
                <c:pt idx="109">
                  <c:v>66.74</c:v>
                </c:pt>
                <c:pt idx="110">
                  <c:v>66.74</c:v>
                </c:pt>
                <c:pt idx="111">
                  <c:v>66.11</c:v>
                </c:pt>
                <c:pt idx="112">
                  <c:v>66.74</c:v>
                </c:pt>
                <c:pt idx="113">
                  <c:v>66.74</c:v>
                </c:pt>
                <c:pt idx="114">
                  <c:v>65.48</c:v>
                </c:pt>
                <c:pt idx="115">
                  <c:v>60.44</c:v>
                </c:pt>
                <c:pt idx="116">
                  <c:v>58.55</c:v>
                </c:pt>
                <c:pt idx="117">
                  <c:v>57.92</c:v>
                </c:pt>
                <c:pt idx="118">
                  <c:v>59.18</c:v>
                </c:pt>
                <c:pt idx="119">
                  <c:v>58.55</c:v>
                </c:pt>
                <c:pt idx="120">
                  <c:v>58.55</c:v>
                </c:pt>
                <c:pt idx="121">
                  <c:v>59.81</c:v>
                </c:pt>
              </c:numCache>
            </c:numRef>
          </c:val>
          <c:smooth val="0"/>
        </c:ser>
        <c:ser>
          <c:idx val="4"/>
          <c:order val="1"/>
          <c:tx>
            <c:v>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Data'!$A$13:$A$134</c:f>
              <c:strCache>
                <c:ptCount val="1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36316</c:v>
                </c:pt>
                <c:pt idx="5">
                  <c:v>36317</c:v>
                </c:pt>
                <c:pt idx="6">
                  <c:v>36318</c:v>
                </c:pt>
                <c:pt idx="7">
                  <c:v>36319</c:v>
                </c:pt>
                <c:pt idx="8">
                  <c:v>36320</c:v>
                </c:pt>
                <c:pt idx="9">
                  <c:v>36321</c:v>
                </c:pt>
                <c:pt idx="10">
                  <c:v>36322</c:v>
                </c:pt>
                <c:pt idx="11">
                  <c:v>36323</c:v>
                </c:pt>
                <c:pt idx="12">
                  <c:v>36324</c:v>
                </c:pt>
                <c:pt idx="13">
                  <c:v>36325</c:v>
                </c:pt>
                <c:pt idx="14">
                  <c:v>36326</c:v>
                </c:pt>
                <c:pt idx="15">
                  <c:v>36327</c:v>
                </c:pt>
                <c:pt idx="16">
                  <c:v>36328</c:v>
                </c:pt>
                <c:pt idx="17">
                  <c:v>36329</c:v>
                </c:pt>
                <c:pt idx="18">
                  <c:v>36330</c:v>
                </c:pt>
                <c:pt idx="19">
                  <c:v>36331</c:v>
                </c:pt>
                <c:pt idx="20">
                  <c:v>36332</c:v>
                </c:pt>
                <c:pt idx="21">
                  <c:v>36333</c:v>
                </c:pt>
                <c:pt idx="22">
                  <c:v>36334</c:v>
                </c:pt>
                <c:pt idx="23">
                  <c:v>36335</c:v>
                </c:pt>
                <c:pt idx="24">
                  <c:v>36336</c:v>
                </c:pt>
                <c:pt idx="25">
                  <c:v>36337</c:v>
                </c:pt>
                <c:pt idx="26">
                  <c:v>36338</c:v>
                </c:pt>
                <c:pt idx="27">
                  <c:v>36339</c:v>
                </c:pt>
                <c:pt idx="28">
                  <c:v>36340</c:v>
                </c:pt>
                <c:pt idx="29">
                  <c:v>36341</c:v>
                </c:pt>
                <c:pt idx="30">
                  <c:v>36342</c:v>
                </c:pt>
                <c:pt idx="31">
                  <c:v>36343</c:v>
                </c:pt>
                <c:pt idx="32">
                  <c:v>36344</c:v>
                </c:pt>
                <c:pt idx="33">
                  <c:v>36345</c:v>
                </c:pt>
                <c:pt idx="34">
                  <c:v>36346</c:v>
                </c:pt>
                <c:pt idx="35">
                  <c:v>36347</c:v>
                </c:pt>
                <c:pt idx="36">
                  <c:v>36348</c:v>
                </c:pt>
                <c:pt idx="37">
                  <c:v>36349</c:v>
                </c:pt>
                <c:pt idx="38">
                  <c:v>36350</c:v>
                </c:pt>
                <c:pt idx="39">
                  <c:v>36351</c:v>
                </c:pt>
                <c:pt idx="40">
                  <c:v>36352</c:v>
                </c:pt>
                <c:pt idx="41">
                  <c:v>36353</c:v>
                </c:pt>
                <c:pt idx="42">
                  <c:v>36354</c:v>
                </c:pt>
                <c:pt idx="43">
                  <c:v>36355</c:v>
                </c:pt>
                <c:pt idx="44">
                  <c:v>36356</c:v>
                </c:pt>
                <c:pt idx="45">
                  <c:v>36357</c:v>
                </c:pt>
                <c:pt idx="46">
                  <c:v>36358</c:v>
                </c:pt>
                <c:pt idx="47">
                  <c:v>36359</c:v>
                </c:pt>
                <c:pt idx="48">
                  <c:v>36360</c:v>
                </c:pt>
                <c:pt idx="49">
                  <c:v>36361</c:v>
                </c:pt>
                <c:pt idx="50">
                  <c:v>36362</c:v>
                </c:pt>
                <c:pt idx="51">
                  <c:v>36363</c:v>
                </c:pt>
                <c:pt idx="52">
                  <c:v>36364</c:v>
                </c:pt>
                <c:pt idx="53">
                  <c:v>36365</c:v>
                </c:pt>
                <c:pt idx="54">
                  <c:v>36366</c:v>
                </c:pt>
                <c:pt idx="55">
                  <c:v>36367</c:v>
                </c:pt>
                <c:pt idx="56">
                  <c:v>36368</c:v>
                </c:pt>
                <c:pt idx="57">
                  <c:v>36369</c:v>
                </c:pt>
                <c:pt idx="58">
                  <c:v>36370</c:v>
                </c:pt>
                <c:pt idx="59">
                  <c:v>36371</c:v>
                </c:pt>
                <c:pt idx="60">
                  <c:v>36372</c:v>
                </c:pt>
                <c:pt idx="61">
                  <c:v>36373</c:v>
                </c:pt>
                <c:pt idx="62">
                  <c:v>36374</c:v>
                </c:pt>
                <c:pt idx="63">
                  <c:v>36375</c:v>
                </c:pt>
                <c:pt idx="64">
                  <c:v>36376</c:v>
                </c:pt>
                <c:pt idx="65">
                  <c:v>36377</c:v>
                </c:pt>
                <c:pt idx="66">
                  <c:v>36378</c:v>
                </c:pt>
                <c:pt idx="67">
                  <c:v>36379</c:v>
                </c:pt>
                <c:pt idx="68">
                  <c:v>36380</c:v>
                </c:pt>
                <c:pt idx="69">
                  <c:v>36381</c:v>
                </c:pt>
                <c:pt idx="70">
                  <c:v>36382</c:v>
                </c:pt>
                <c:pt idx="71">
                  <c:v>36383</c:v>
                </c:pt>
                <c:pt idx="72">
                  <c:v>36384</c:v>
                </c:pt>
                <c:pt idx="73">
                  <c:v>36385</c:v>
                </c:pt>
                <c:pt idx="74">
                  <c:v>36386</c:v>
                </c:pt>
                <c:pt idx="75">
                  <c:v>36387</c:v>
                </c:pt>
                <c:pt idx="76">
                  <c:v>36388</c:v>
                </c:pt>
                <c:pt idx="77">
                  <c:v>36389</c:v>
                </c:pt>
                <c:pt idx="78">
                  <c:v>36390</c:v>
                </c:pt>
                <c:pt idx="79">
                  <c:v>36391</c:v>
                </c:pt>
                <c:pt idx="80">
                  <c:v>36392</c:v>
                </c:pt>
                <c:pt idx="81">
                  <c:v>36393</c:v>
                </c:pt>
                <c:pt idx="82">
                  <c:v>36394</c:v>
                </c:pt>
                <c:pt idx="83">
                  <c:v>36395</c:v>
                </c:pt>
                <c:pt idx="84">
                  <c:v>36396</c:v>
                </c:pt>
                <c:pt idx="85">
                  <c:v>36397</c:v>
                </c:pt>
                <c:pt idx="86">
                  <c:v>36398</c:v>
                </c:pt>
                <c:pt idx="87">
                  <c:v>36399</c:v>
                </c:pt>
                <c:pt idx="88">
                  <c:v>36400</c:v>
                </c:pt>
                <c:pt idx="89">
                  <c:v>36401</c:v>
                </c:pt>
                <c:pt idx="90">
                  <c:v>36402</c:v>
                </c:pt>
                <c:pt idx="91">
                  <c:v>36403</c:v>
                </c:pt>
                <c:pt idx="92">
                  <c:v>36404</c:v>
                </c:pt>
                <c:pt idx="93">
                  <c:v>36405</c:v>
                </c:pt>
                <c:pt idx="94">
                  <c:v>36406</c:v>
                </c:pt>
                <c:pt idx="95">
                  <c:v>36407</c:v>
                </c:pt>
                <c:pt idx="96">
                  <c:v>36408</c:v>
                </c:pt>
                <c:pt idx="97">
                  <c:v>36409</c:v>
                </c:pt>
                <c:pt idx="98">
                  <c:v>36410</c:v>
                </c:pt>
                <c:pt idx="99">
                  <c:v>36411</c:v>
                </c:pt>
                <c:pt idx="100">
                  <c:v>36412</c:v>
                </c:pt>
                <c:pt idx="101">
                  <c:v>36413</c:v>
                </c:pt>
                <c:pt idx="102">
                  <c:v>36414</c:v>
                </c:pt>
                <c:pt idx="103">
                  <c:v>36415</c:v>
                </c:pt>
                <c:pt idx="104">
                  <c:v>36416</c:v>
                </c:pt>
                <c:pt idx="105">
                  <c:v>36417</c:v>
                </c:pt>
                <c:pt idx="106">
                  <c:v>36418</c:v>
                </c:pt>
                <c:pt idx="107">
                  <c:v>36419</c:v>
                </c:pt>
                <c:pt idx="108">
                  <c:v>36420</c:v>
                </c:pt>
                <c:pt idx="109">
                  <c:v>36421</c:v>
                </c:pt>
                <c:pt idx="110">
                  <c:v>36422</c:v>
                </c:pt>
                <c:pt idx="111">
                  <c:v>36423</c:v>
                </c:pt>
                <c:pt idx="112">
                  <c:v>36424</c:v>
                </c:pt>
                <c:pt idx="113">
                  <c:v>36425</c:v>
                </c:pt>
                <c:pt idx="114">
                  <c:v>36426</c:v>
                </c:pt>
                <c:pt idx="115">
                  <c:v>36427</c:v>
                </c:pt>
                <c:pt idx="116">
                  <c:v>36428</c:v>
                </c:pt>
                <c:pt idx="117">
                  <c:v>36429</c:v>
                </c:pt>
                <c:pt idx="118">
                  <c:v>36430</c:v>
                </c:pt>
                <c:pt idx="119">
                  <c:v>36431</c:v>
                </c:pt>
                <c:pt idx="120">
                  <c:v>36432</c:v>
                </c:pt>
                <c:pt idx="121">
                  <c:v>36433</c:v>
                </c:pt>
              </c:strCache>
            </c:strRef>
          </c:cat>
          <c:val>
            <c:numRef>
              <c:f>'Raw Data'!$D$13:$D$134</c:f>
              <c:numCache>
                <c:ptCount val="122"/>
                <c:pt idx="0">
                  <c:v>53.80150000000001</c:v>
                </c:pt>
                <c:pt idx="1">
                  <c:v>49.863499999999995</c:v>
                </c:pt>
                <c:pt idx="2">
                  <c:v>53.848</c:v>
                </c:pt>
                <c:pt idx="3">
                  <c:v>56.23625</c:v>
                </c:pt>
                <c:pt idx="4">
                  <c:v>55.855</c:v>
                </c:pt>
                <c:pt idx="5">
                  <c:v>53.157</c:v>
                </c:pt>
                <c:pt idx="6">
                  <c:v>52.57724999999999</c:v>
                </c:pt>
                <c:pt idx="7">
                  <c:v>53.0625</c:v>
                </c:pt>
                <c:pt idx="8">
                  <c:v>54.04950000000001</c:v>
                </c:pt>
                <c:pt idx="9">
                  <c:v>55.80324999999999</c:v>
                </c:pt>
                <c:pt idx="10">
                  <c:v>56.82850000000002</c:v>
                </c:pt>
                <c:pt idx="11">
                  <c:v>59.27875</c:v>
                </c:pt>
                <c:pt idx="12">
                  <c:v>61.71125</c:v>
                </c:pt>
                <c:pt idx="13">
                  <c:v>61.99174999999999</c:v>
                </c:pt>
                <c:pt idx="14">
                  <c:v>63.95875</c:v>
                </c:pt>
                <c:pt idx="15">
                  <c:v>63.90074999999998</c:v>
                </c:pt>
                <c:pt idx="16">
                  <c:v>62.04224999999998</c:v>
                </c:pt>
                <c:pt idx="17">
                  <c:v>62.310749999999985</c:v>
                </c:pt>
                <c:pt idx="18">
                  <c:v>61.49074999999997</c:v>
                </c:pt>
                <c:pt idx="19">
                  <c:v>59.1425</c:v>
                </c:pt>
                <c:pt idx="20">
                  <c:v>60.547249999999984</c:v>
                </c:pt>
                <c:pt idx="21">
                  <c:v>61.85474999999998</c:v>
                </c:pt>
                <c:pt idx="22">
                  <c:v>63.22125</c:v>
                </c:pt>
                <c:pt idx="23">
                  <c:v>62.20399999999999</c:v>
                </c:pt>
                <c:pt idx="24">
                  <c:v>59.378</c:v>
                </c:pt>
                <c:pt idx="25">
                  <c:v>60.06875</c:v>
                </c:pt>
                <c:pt idx="26">
                  <c:v>60.30375</c:v>
                </c:pt>
                <c:pt idx="27">
                  <c:v>59.62849999999999</c:v>
                </c:pt>
                <c:pt idx="28">
                  <c:v>62.75399999999998</c:v>
                </c:pt>
                <c:pt idx="29">
                  <c:v>63.22724999999997</c:v>
                </c:pt>
                <c:pt idx="30">
                  <c:v>62.69125</c:v>
                </c:pt>
                <c:pt idx="31">
                  <c:v>58.48175000000001</c:v>
                </c:pt>
                <c:pt idx="32">
                  <c:v>59.27525000000001</c:v>
                </c:pt>
                <c:pt idx="33">
                  <c:v>59.675499999999985</c:v>
                </c:pt>
                <c:pt idx="34">
                  <c:v>61.278</c:v>
                </c:pt>
                <c:pt idx="35">
                  <c:v>64.05324999999999</c:v>
                </c:pt>
                <c:pt idx="36">
                  <c:v>63.037999999999975</c:v>
                </c:pt>
                <c:pt idx="37">
                  <c:v>63.032999999999994</c:v>
                </c:pt>
                <c:pt idx="38">
                  <c:v>64.49600000000001</c:v>
                </c:pt>
                <c:pt idx="39">
                  <c:v>66.03900000000002</c:v>
                </c:pt>
                <c:pt idx="40">
                  <c:v>67.59975000000001</c:v>
                </c:pt>
                <c:pt idx="41">
                  <c:v>67.66150000000002</c:v>
                </c:pt>
                <c:pt idx="42">
                  <c:v>67.15675000000002</c:v>
                </c:pt>
                <c:pt idx="43">
                  <c:v>64.5645</c:v>
                </c:pt>
                <c:pt idx="44">
                  <c:v>65.50525</c:v>
                </c:pt>
                <c:pt idx="45">
                  <c:v>65.55200000000002</c:v>
                </c:pt>
                <c:pt idx="46">
                  <c:v>64.59549999999999</c:v>
                </c:pt>
                <c:pt idx="47">
                  <c:v>64.76474999999998</c:v>
                </c:pt>
                <c:pt idx="48">
                  <c:v>66.05475</c:v>
                </c:pt>
                <c:pt idx="49">
                  <c:v>66.04299999999999</c:v>
                </c:pt>
                <c:pt idx="50">
                  <c:v>66.73150000000001</c:v>
                </c:pt>
                <c:pt idx="51">
                  <c:v>67.28300000000003</c:v>
                </c:pt>
                <c:pt idx="52">
                  <c:v>67.51825</c:v>
                </c:pt>
                <c:pt idx="53">
                  <c:v>64.81774999999998</c:v>
                </c:pt>
                <c:pt idx="54">
                  <c:v>64.98575</c:v>
                </c:pt>
                <c:pt idx="55">
                  <c:v>65.72375</c:v>
                </c:pt>
                <c:pt idx="56">
                  <c:v>68.07175000000002</c:v>
                </c:pt>
                <c:pt idx="57">
                  <c:v>69.33825000000002</c:v>
                </c:pt>
                <c:pt idx="58">
                  <c:v>69.23725</c:v>
                </c:pt>
                <c:pt idx="59">
                  <c:v>68.00700000000002</c:v>
                </c:pt>
                <c:pt idx="60">
                  <c:v>67.40775000000001</c:v>
                </c:pt>
                <c:pt idx="61">
                  <c:v>67.83325000000002</c:v>
                </c:pt>
                <c:pt idx="62">
                  <c:v>70.12400000000002</c:v>
                </c:pt>
                <c:pt idx="63">
                  <c:v>70.29050000000004</c:v>
                </c:pt>
                <c:pt idx="64">
                  <c:v>71.70550000000004</c:v>
                </c:pt>
                <c:pt idx="65">
                  <c:v>70.815</c:v>
                </c:pt>
                <c:pt idx="66">
                  <c:v>71.09975000000003</c:v>
                </c:pt>
                <c:pt idx="67">
                  <c:v>67.13199999999996</c:v>
                </c:pt>
                <c:pt idx="68">
                  <c:v>67.31350000000002</c:v>
                </c:pt>
                <c:pt idx="69">
                  <c:v>68.62075000000002</c:v>
                </c:pt>
                <c:pt idx="70">
                  <c:v>68.82525000000003</c:v>
                </c:pt>
                <c:pt idx="71">
                  <c:v>68.18225000000001</c:v>
                </c:pt>
                <c:pt idx="72">
                  <c:v>67.0625</c:v>
                </c:pt>
                <c:pt idx="73">
                  <c:v>64.20425000000002</c:v>
                </c:pt>
                <c:pt idx="74">
                  <c:v>64.91</c:v>
                </c:pt>
                <c:pt idx="75">
                  <c:v>64.65925</c:v>
                </c:pt>
                <c:pt idx="76">
                  <c:v>65.99175000000001</c:v>
                </c:pt>
                <c:pt idx="77">
                  <c:v>67.28175000000002</c:v>
                </c:pt>
                <c:pt idx="78">
                  <c:v>68.11575000000002</c:v>
                </c:pt>
                <c:pt idx="79">
                  <c:v>68.81050000000002</c:v>
                </c:pt>
                <c:pt idx="80">
                  <c:v>68.43200000000003</c:v>
                </c:pt>
                <c:pt idx="81">
                  <c:v>68.054</c:v>
                </c:pt>
                <c:pt idx="82">
                  <c:v>67.18850000000002</c:v>
                </c:pt>
                <c:pt idx="83">
                  <c:v>67.62800000000001</c:v>
                </c:pt>
                <c:pt idx="84">
                  <c:v>69.426</c:v>
                </c:pt>
                <c:pt idx="85">
                  <c:v>68.2115</c:v>
                </c:pt>
                <c:pt idx="86">
                  <c:v>68.43200000000002</c:v>
                </c:pt>
                <c:pt idx="87">
                  <c:v>68.71675000000002</c:v>
                </c:pt>
                <c:pt idx="88">
                  <c:v>68.79425</c:v>
                </c:pt>
                <c:pt idx="89">
                  <c:v>68.5735</c:v>
                </c:pt>
                <c:pt idx="90">
                  <c:v>62.72375</c:v>
                </c:pt>
                <c:pt idx="91">
                  <c:v>60.92824999999998</c:v>
                </c:pt>
                <c:pt idx="92">
                  <c:v>60.32399999999999</c:v>
                </c:pt>
                <c:pt idx="93">
                  <c:v>60.21299999999999</c:v>
                </c:pt>
                <c:pt idx="94">
                  <c:v>60.37049999999999</c:v>
                </c:pt>
                <c:pt idx="95">
                  <c:v>60.277999999999984</c:v>
                </c:pt>
                <c:pt idx="96">
                  <c:v>61.36674999999998</c:v>
                </c:pt>
                <c:pt idx="97">
                  <c:v>60.67625</c:v>
                </c:pt>
                <c:pt idx="98">
                  <c:v>59.755999999999986</c:v>
                </c:pt>
                <c:pt idx="99">
                  <c:v>60.03799999999999</c:v>
                </c:pt>
                <c:pt idx="100">
                  <c:v>60.65799999999998</c:v>
                </c:pt>
                <c:pt idx="101">
                  <c:v>60.59525</c:v>
                </c:pt>
                <c:pt idx="102">
                  <c:v>59.124</c:v>
                </c:pt>
                <c:pt idx="103">
                  <c:v>58.740750000000006</c:v>
                </c:pt>
                <c:pt idx="104">
                  <c:v>59.50224999999998</c:v>
                </c:pt>
                <c:pt idx="105">
                  <c:v>60.212749999999986</c:v>
                </c:pt>
                <c:pt idx="106">
                  <c:v>60.87674999999997</c:v>
                </c:pt>
                <c:pt idx="107">
                  <c:v>60.263</c:v>
                </c:pt>
                <c:pt idx="108">
                  <c:v>60.24549999999999</c:v>
                </c:pt>
                <c:pt idx="109">
                  <c:v>60.388249999999985</c:v>
                </c:pt>
                <c:pt idx="110">
                  <c:v>60.43724999999999</c:v>
                </c:pt>
                <c:pt idx="111">
                  <c:v>59.86625</c:v>
                </c:pt>
                <c:pt idx="112">
                  <c:v>60.420249999999996</c:v>
                </c:pt>
                <c:pt idx="113">
                  <c:v>60.388499999999986</c:v>
                </c:pt>
                <c:pt idx="114">
                  <c:v>60.21575</c:v>
                </c:pt>
                <c:pt idx="115">
                  <c:v>58.277750000000026</c:v>
                </c:pt>
                <c:pt idx="116">
                  <c:v>56.01149999999999</c:v>
                </c:pt>
                <c:pt idx="117">
                  <c:v>54.927000000000035</c:v>
                </c:pt>
                <c:pt idx="118">
                  <c:v>54.220749999999995</c:v>
                </c:pt>
                <c:pt idx="119">
                  <c:v>52.807249999999996</c:v>
                </c:pt>
                <c:pt idx="120">
                  <c:v>53.626</c:v>
                </c:pt>
                <c:pt idx="121">
                  <c:v>54.555</c:v>
                </c:pt>
              </c:numCache>
            </c:numRef>
          </c:val>
          <c:smooth val="0"/>
        </c:ser>
        <c:ser>
          <c:idx val="5"/>
          <c:order val="2"/>
          <c:tx>
            <c:v>Minimum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'Raw Data'!$A$13:$A$134</c:f>
              <c:strCache>
                <c:ptCount val="122"/>
                <c:pt idx="0">
                  <c:v>36312</c:v>
                </c:pt>
                <c:pt idx="1">
                  <c:v>36313</c:v>
                </c:pt>
                <c:pt idx="2">
                  <c:v>36314</c:v>
                </c:pt>
                <c:pt idx="3">
                  <c:v>36315</c:v>
                </c:pt>
                <c:pt idx="4">
                  <c:v>36316</c:v>
                </c:pt>
                <c:pt idx="5">
                  <c:v>36317</c:v>
                </c:pt>
                <c:pt idx="6">
                  <c:v>36318</c:v>
                </c:pt>
                <c:pt idx="7">
                  <c:v>36319</c:v>
                </c:pt>
                <c:pt idx="8">
                  <c:v>36320</c:v>
                </c:pt>
                <c:pt idx="9">
                  <c:v>36321</c:v>
                </c:pt>
                <c:pt idx="10">
                  <c:v>36322</c:v>
                </c:pt>
                <c:pt idx="11">
                  <c:v>36323</c:v>
                </c:pt>
                <c:pt idx="12">
                  <c:v>36324</c:v>
                </c:pt>
                <c:pt idx="13">
                  <c:v>36325</c:v>
                </c:pt>
                <c:pt idx="14">
                  <c:v>36326</c:v>
                </c:pt>
                <c:pt idx="15">
                  <c:v>36327</c:v>
                </c:pt>
                <c:pt idx="16">
                  <c:v>36328</c:v>
                </c:pt>
                <c:pt idx="17">
                  <c:v>36329</c:v>
                </c:pt>
                <c:pt idx="18">
                  <c:v>36330</c:v>
                </c:pt>
                <c:pt idx="19">
                  <c:v>36331</c:v>
                </c:pt>
                <c:pt idx="20">
                  <c:v>36332</c:v>
                </c:pt>
                <c:pt idx="21">
                  <c:v>36333</c:v>
                </c:pt>
                <c:pt idx="22">
                  <c:v>36334</c:v>
                </c:pt>
                <c:pt idx="23">
                  <c:v>36335</c:v>
                </c:pt>
                <c:pt idx="24">
                  <c:v>36336</c:v>
                </c:pt>
                <c:pt idx="25">
                  <c:v>36337</c:v>
                </c:pt>
                <c:pt idx="26">
                  <c:v>36338</c:v>
                </c:pt>
                <c:pt idx="27">
                  <c:v>36339</c:v>
                </c:pt>
                <c:pt idx="28">
                  <c:v>36340</c:v>
                </c:pt>
                <c:pt idx="29">
                  <c:v>36341</c:v>
                </c:pt>
                <c:pt idx="30">
                  <c:v>36342</c:v>
                </c:pt>
                <c:pt idx="31">
                  <c:v>36343</c:v>
                </c:pt>
                <c:pt idx="32">
                  <c:v>36344</c:v>
                </c:pt>
                <c:pt idx="33">
                  <c:v>36345</c:v>
                </c:pt>
                <c:pt idx="34">
                  <c:v>36346</c:v>
                </c:pt>
                <c:pt idx="35">
                  <c:v>36347</c:v>
                </c:pt>
                <c:pt idx="36">
                  <c:v>36348</c:v>
                </c:pt>
                <c:pt idx="37">
                  <c:v>36349</c:v>
                </c:pt>
                <c:pt idx="38">
                  <c:v>36350</c:v>
                </c:pt>
                <c:pt idx="39">
                  <c:v>36351</c:v>
                </c:pt>
                <c:pt idx="40">
                  <c:v>36352</c:v>
                </c:pt>
                <c:pt idx="41">
                  <c:v>36353</c:v>
                </c:pt>
                <c:pt idx="42">
                  <c:v>36354</c:v>
                </c:pt>
                <c:pt idx="43">
                  <c:v>36355</c:v>
                </c:pt>
                <c:pt idx="44">
                  <c:v>36356</c:v>
                </c:pt>
                <c:pt idx="45">
                  <c:v>36357</c:v>
                </c:pt>
                <c:pt idx="46">
                  <c:v>36358</c:v>
                </c:pt>
                <c:pt idx="47">
                  <c:v>36359</c:v>
                </c:pt>
                <c:pt idx="48">
                  <c:v>36360</c:v>
                </c:pt>
                <c:pt idx="49">
                  <c:v>36361</c:v>
                </c:pt>
                <c:pt idx="50">
                  <c:v>36362</c:v>
                </c:pt>
                <c:pt idx="51">
                  <c:v>36363</c:v>
                </c:pt>
                <c:pt idx="52">
                  <c:v>36364</c:v>
                </c:pt>
                <c:pt idx="53">
                  <c:v>36365</c:v>
                </c:pt>
                <c:pt idx="54">
                  <c:v>36366</c:v>
                </c:pt>
                <c:pt idx="55">
                  <c:v>36367</c:v>
                </c:pt>
                <c:pt idx="56">
                  <c:v>36368</c:v>
                </c:pt>
                <c:pt idx="57">
                  <c:v>36369</c:v>
                </c:pt>
                <c:pt idx="58">
                  <c:v>36370</c:v>
                </c:pt>
                <c:pt idx="59">
                  <c:v>36371</c:v>
                </c:pt>
                <c:pt idx="60">
                  <c:v>36372</c:v>
                </c:pt>
                <c:pt idx="61">
                  <c:v>36373</c:v>
                </c:pt>
                <c:pt idx="62">
                  <c:v>36374</c:v>
                </c:pt>
                <c:pt idx="63">
                  <c:v>36375</c:v>
                </c:pt>
                <c:pt idx="64">
                  <c:v>36376</c:v>
                </c:pt>
                <c:pt idx="65">
                  <c:v>36377</c:v>
                </c:pt>
                <c:pt idx="66">
                  <c:v>36378</c:v>
                </c:pt>
                <c:pt idx="67">
                  <c:v>36379</c:v>
                </c:pt>
                <c:pt idx="68">
                  <c:v>36380</c:v>
                </c:pt>
                <c:pt idx="69">
                  <c:v>36381</c:v>
                </c:pt>
                <c:pt idx="70">
                  <c:v>36382</c:v>
                </c:pt>
                <c:pt idx="71">
                  <c:v>36383</c:v>
                </c:pt>
                <c:pt idx="72">
                  <c:v>36384</c:v>
                </c:pt>
                <c:pt idx="73">
                  <c:v>36385</c:v>
                </c:pt>
                <c:pt idx="74">
                  <c:v>36386</c:v>
                </c:pt>
                <c:pt idx="75">
                  <c:v>36387</c:v>
                </c:pt>
                <c:pt idx="76">
                  <c:v>36388</c:v>
                </c:pt>
                <c:pt idx="77">
                  <c:v>36389</c:v>
                </c:pt>
                <c:pt idx="78">
                  <c:v>36390</c:v>
                </c:pt>
                <c:pt idx="79">
                  <c:v>36391</c:v>
                </c:pt>
                <c:pt idx="80">
                  <c:v>36392</c:v>
                </c:pt>
                <c:pt idx="81">
                  <c:v>36393</c:v>
                </c:pt>
                <c:pt idx="82">
                  <c:v>36394</c:v>
                </c:pt>
                <c:pt idx="83">
                  <c:v>36395</c:v>
                </c:pt>
                <c:pt idx="84">
                  <c:v>36396</c:v>
                </c:pt>
                <c:pt idx="85">
                  <c:v>36397</c:v>
                </c:pt>
                <c:pt idx="86">
                  <c:v>36398</c:v>
                </c:pt>
                <c:pt idx="87">
                  <c:v>36399</c:v>
                </c:pt>
                <c:pt idx="88">
                  <c:v>36400</c:v>
                </c:pt>
                <c:pt idx="89">
                  <c:v>36401</c:v>
                </c:pt>
                <c:pt idx="90">
                  <c:v>36402</c:v>
                </c:pt>
                <c:pt idx="91">
                  <c:v>36403</c:v>
                </c:pt>
                <c:pt idx="92">
                  <c:v>36404</c:v>
                </c:pt>
                <c:pt idx="93">
                  <c:v>36405</c:v>
                </c:pt>
                <c:pt idx="94">
                  <c:v>36406</c:v>
                </c:pt>
                <c:pt idx="95">
                  <c:v>36407</c:v>
                </c:pt>
                <c:pt idx="96">
                  <c:v>36408</c:v>
                </c:pt>
                <c:pt idx="97">
                  <c:v>36409</c:v>
                </c:pt>
                <c:pt idx="98">
                  <c:v>36410</c:v>
                </c:pt>
                <c:pt idx="99">
                  <c:v>36411</c:v>
                </c:pt>
                <c:pt idx="100">
                  <c:v>36412</c:v>
                </c:pt>
                <c:pt idx="101">
                  <c:v>36413</c:v>
                </c:pt>
                <c:pt idx="102">
                  <c:v>36414</c:v>
                </c:pt>
                <c:pt idx="103">
                  <c:v>36415</c:v>
                </c:pt>
                <c:pt idx="104">
                  <c:v>36416</c:v>
                </c:pt>
                <c:pt idx="105">
                  <c:v>36417</c:v>
                </c:pt>
                <c:pt idx="106">
                  <c:v>36418</c:v>
                </c:pt>
                <c:pt idx="107">
                  <c:v>36419</c:v>
                </c:pt>
                <c:pt idx="108">
                  <c:v>36420</c:v>
                </c:pt>
                <c:pt idx="109">
                  <c:v>36421</c:v>
                </c:pt>
                <c:pt idx="110">
                  <c:v>36422</c:v>
                </c:pt>
                <c:pt idx="111">
                  <c:v>36423</c:v>
                </c:pt>
                <c:pt idx="112">
                  <c:v>36424</c:v>
                </c:pt>
                <c:pt idx="113">
                  <c:v>36425</c:v>
                </c:pt>
                <c:pt idx="114">
                  <c:v>36426</c:v>
                </c:pt>
                <c:pt idx="115">
                  <c:v>36427</c:v>
                </c:pt>
                <c:pt idx="116">
                  <c:v>36428</c:v>
                </c:pt>
                <c:pt idx="117">
                  <c:v>36429</c:v>
                </c:pt>
                <c:pt idx="118">
                  <c:v>36430</c:v>
                </c:pt>
                <c:pt idx="119">
                  <c:v>36431</c:v>
                </c:pt>
                <c:pt idx="120">
                  <c:v>36432</c:v>
                </c:pt>
                <c:pt idx="121">
                  <c:v>36433</c:v>
                </c:pt>
              </c:strCache>
            </c:strRef>
          </c:cat>
          <c:val>
            <c:numRef>
              <c:f>'Raw Data'!$C$13:$C$134</c:f>
              <c:numCache>
                <c:ptCount val="122"/>
                <c:pt idx="0">
                  <c:v>49.61</c:v>
                </c:pt>
                <c:pt idx="1">
                  <c:v>48.31</c:v>
                </c:pt>
                <c:pt idx="2">
                  <c:v>48.31</c:v>
                </c:pt>
                <c:pt idx="3">
                  <c:v>48.96</c:v>
                </c:pt>
                <c:pt idx="4">
                  <c:v>51.54</c:v>
                </c:pt>
                <c:pt idx="5">
                  <c:v>48.31</c:v>
                </c:pt>
                <c:pt idx="6">
                  <c:v>47</c:v>
                </c:pt>
                <c:pt idx="7">
                  <c:v>48.31</c:v>
                </c:pt>
                <c:pt idx="8">
                  <c:v>47</c:v>
                </c:pt>
                <c:pt idx="9">
                  <c:v>48.31</c:v>
                </c:pt>
                <c:pt idx="10">
                  <c:v>49.61</c:v>
                </c:pt>
                <c:pt idx="11">
                  <c:v>50.9</c:v>
                </c:pt>
                <c:pt idx="12">
                  <c:v>56.01</c:v>
                </c:pt>
                <c:pt idx="13">
                  <c:v>54.74</c:v>
                </c:pt>
                <c:pt idx="14">
                  <c:v>56.01</c:v>
                </c:pt>
                <c:pt idx="15">
                  <c:v>57.92</c:v>
                </c:pt>
                <c:pt idx="16">
                  <c:v>56.01</c:v>
                </c:pt>
                <c:pt idx="17">
                  <c:v>57.28</c:v>
                </c:pt>
                <c:pt idx="18">
                  <c:v>55.38</c:v>
                </c:pt>
                <c:pt idx="19">
                  <c:v>54.74</c:v>
                </c:pt>
                <c:pt idx="20">
                  <c:v>57.28</c:v>
                </c:pt>
                <c:pt idx="21">
                  <c:v>56.65</c:v>
                </c:pt>
                <c:pt idx="22">
                  <c:v>56.65</c:v>
                </c:pt>
                <c:pt idx="23">
                  <c:v>58.55</c:v>
                </c:pt>
                <c:pt idx="24">
                  <c:v>54.74</c:v>
                </c:pt>
                <c:pt idx="25">
                  <c:v>54.74</c:v>
                </c:pt>
                <c:pt idx="26">
                  <c:v>54.1</c:v>
                </c:pt>
                <c:pt idx="27">
                  <c:v>54.1</c:v>
                </c:pt>
                <c:pt idx="28">
                  <c:v>57.92</c:v>
                </c:pt>
                <c:pt idx="29">
                  <c:v>58.55</c:v>
                </c:pt>
                <c:pt idx="30">
                  <c:v>58.55</c:v>
                </c:pt>
                <c:pt idx="31">
                  <c:v>56.01</c:v>
                </c:pt>
                <c:pt idx="32">
                  <c:v>52.82</c:v>
                </c:pt>
                <c:pt idx="33">
                  <c:v>54.74</c:v>
                </c:pt>
                <c:pt idx="34">
                  <c:v>54.1</c:v>
                </c:pt>
                <c:pt idx="35">
                  <c:v>56.65</c:v>
                </c:pt>
                <c:pt idx="36">
                  <c:v>58.55</c:v>
                </c:pt>
                <c:pt idx="37">
                  <c:v>56.01</c:v>
                </c:pt>
                <c:pt idx="38">
                  <c:v>57.28</c:v>
                </c:pt>
                <c:pt idx="39">
                  <c:v>59.18</c:v>
                </c:pt>
                <c:pt idx="40">
                  <c:v>61.07</c:v>
                </c:pt>
                <c:pt idx="41">
                  <c:v>61.7</c:v>
                </c:pt>
                <c:pt idx="42">
                  <c:v>61.07</c:v>
                </c:pt>
                <c:pt idx="43">
                  <c:v>59.18</c:v>
                </c:pt>
                <c:pt idx="44">
                  <c:v>59.81</c:v>
                </c:pt>
                <c:pt idx="45">
                  <c:v>60.44</c:v>
                </c:pt>
                <c:pt idx="46">
                  <c:v>60.44</c:v>
                </c:pt>
                <c:pt idx="47">
                  <c:v>58.55</c:v>
                </c:pt>
                <c:pt idx="48">
                  <c:v>59.18</c:v>
                </c:pt>
                <c:pt idx="49">
                  <c:v>61.7</c:v>
                </c:pt>
                <c:pt idx="50">
                  <c:v>60.44</c:v>
                </c:pt>
                <c:pt idx="51">
                  <c:v>61.07</c:v>
                </c:pt>
                <c:pt idx="52">
                  <c:v>61.7</c:v>
                </c:pt>
                <c:pt idx="53">
                  <c:v>62.33</c:v>
                </c:pt>
                <c:pt idx="54">
                  <c:v>59.18</c:v>
                </c:pt>
                <c:pt idx="55">
                  <c:v>58.55</c:v>
                </c:pt>
                <c:pt idx="56">
                  <c:v>61.7</c:v>
                </c:pt>
                <c:pt idx="57">
                  <c:v>62.96</c:v>
                </c:pt>
                <c:pt idx="58">
                  <c:v>64.22</c:v>
                </c:pt>
                <c:pt idx="59">
                  <c:v>62.96</c:v>
                </c:pt>
                <c:pt idx="60">
                  <c:v>61.7</c:v>
                </c:pt>
                <c:pt idx="61">
                  <c:v>62.33</c:v>
                </c:pt>
                <c:pt idx="62">
                  <c:v>64.85</c:v>
                </c:pt>
                <c:pt idx="63">
                  <c:v>65.48</c:v>
                </c:pt>
                <c:pt idx="64">
                  <c:v>66.74</c:v>
                </c:pt>
                <c:pt idx="65">
                  <c:v>66.11</c:v>
                </c:pt>
                <c:pt idx="66">
                  <c:v>66.74</c:v>
                </c:pt>
                <c:pt idx="67">
                  <c:v>64.22</c:v>
                </c:pt>
                <c:pt idx="68">
                  <c:v>61.7</c:v>
                </c:pt>
                <c:pt idx="69">
                  <c:v>63.59</c:v>
                </c:pt>
                <c:pt idx="70">
                  <c:v>63.59</c:v>
                </c:pt>
                <c:pt idx="71">
                  <c:v>66.11</c:v>
                </c:pt>
                <c:pt idx="72">
                  <c:v>62.33</c:v>
                </c:pt>
                <c:pt idx="73">
                  <c:v>62.96</c:v>
                </c:pt>
                <c:pt idx="74">
                  <c:v>61.07</c:v>
                </c:pt>
                <c:pt idx="75">
                  <c:v>60.44</c:v>
                </c:pt>
                <c:pt idx="76">
                  <c:v>60.44</c:v>
                </c:pt>
                <c:pt idx="77">
                  <c:v>61.07</c:v>
                </c:pt>
                <c:pt idx="78">
                  <c:v>62.96</c:v>
                </c:pt>
                <c:pt idx="79">
                  <c:v>64.22</c:v>
                </c:pt>
                <c:pt idx="80">
                  <c:v>62.96</c:v>
                </c:pt>
                <c:pt idx="81">
                  <c:v>64.22</c:v>
                </c:pt>
                <c:pt idx="82">
                  <c:v>61.7</c:v>
                </c:pt>
                <c:pt idx="83">
                  <c:v>61.7</c:v>
                </c:pt>
                <c:pt idx="84">
                  <c:v>65.48</c:v>
                </c:pt>
                <c:pt idx="85">
                  <c:v>64.22</c:v>
                </c:pt>
                <c:pt idx="86">
                  <c:v>62.96</c:v>
                </c:pt>
                <c:pt idx="87">
                  <c:v>63.59</c:v>
                </c:pt>
                <c:pt idx="88">
                  <c:v>64.22</c:v>
                </c:pt>
                <c:pt idx="89">
                  <c:v>65.48</c:v>
                </c:pt>
                <c:pt idx="90">
                  <c:v>59.18</c:v>
                </c:pt>
                <c:pt idx="91">
                  <c:v>57.92</c:v>
                </c:pt>
                <c:pt idx="92">
                  <c:v>55.38</c:v>
                </c:pt>
                <c:pt idx="93">
                  <c:v>55.38</c:v>
                </c:pt>
                <c:pt idx="94">
                  <c:v>55.38</c:v>
                </c:pt>
                <c:pt idx="95">
                  <c:v>55.38</c:v>
                </c:pt>
                <c:pt idx="96">
                  <c:v>56.65</c:v>
                </c:pt>
                <c:pt idx="97">
                  <c:v>57.92</c:v>
                </c:pt>
                <c:pt idx="98">
                  <c:v>54.74</c:v>
                </c:pt>
                <c:pt idx="99">
                  <c:v>54.74</c:v>
                </c:pt>
                <c:pt idx="100">
                  <c:v>56.65</c:v>
                </c:pt>
                <c:pt idx="101">
                  <c:v>56.65</c:v>
                </c:pt>
                <c:pt idx="102">
                  <c:v>54.74</c:v>
                </c:pt>
                <c:pt idx="103">
                  <c:v>53.46</c:v>
                </c:pt>
                <c:pt idx="104">
                  <c:v>54.74</c:v>
                </c:pt>
                <c:pt idx="105">
                  <c:v>55.38</c:v>
                </c:pt>
                <c:pt idx="106">
                  <c:v>56.01</c:v>
                </c:pt>
                <c:pt idx="107">
                  <c:v>56.01</c:v>
                </c:pt>
                <c:pt idx="108">
                  <c:v>56.01</c:v>
                </c:pt>
                <c:pt idx="109">
                  <c:v>56.01</c:v>
                </c:pt>
                <c:pt idx="110">
                  <c:v>56.65</c:v>
                </c:pt>
                <c:pt idx="111">
                  <c:v>54.74</c:v>
                </c:pt>
                <c:pt idx="112">
                  <c:v>56.01</c:v>
                </c:pt>
                <c:pt idx="113">
                  <c:v>56.01</c:v>
                </c:pt>
                <c:pt idx="114">
                  <c:v>56.01</c:v>
                </c:pt>
                <c:pt idx="115">
                  <c:v>55.38</c:v>
                </c:pt>
                <c:pt idx="116">
                  <c:v>54.1</c:v>
                </c:pt>
                <c:pt idx="117">
                  <c:v>52.82</c:v>
                </c:pt>
                <c:pt idx="118">
                  <c:v>50.9</c:v>
                </c:pt>
                <c:pt idx="119">
                  <c:v>48.31</c:v>
                </c:pt>
                <c:pt idx="120">
                  <c:v>49.61</c:v>
                </c:pt>
                <c:pt idx="121">
                  <c:v>50.9</c:v>
                </c:pt>
              </c:numCache>
            </c:numRef>
          </c:val>
          <c:smooth val="0"/>
        </c:ser>
        <c:axId val="56438157"/>
        <c:axId val="38181366"/>
      </c:lineChart>
      <c:dateAx>
        <c:axId val="56438157"/>
        <c:scaling>
          <c:orientation val="minMax"/>
          <c:max val="36434"/>
          <c:min val="363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Month (1999)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38181366"/>
        <c:scaling>
          <c:orientation val="minMax"/>
          <c:max val="8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271"/>
          <c:y val="0.939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600075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0" y="647700"/>
        <a:ext cx="60864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workbookViewId="0" topLeftCell="A1">
      <selection activeCell="A164" sqref="A164"/>
    </sheetView>
  </sheetViews>
  <sheetFormatPr defaultColWidth="9.140625" defaultRowHeight="12.75"/>
  <cols>
    <col min="1" max="1" width="12.7109375" style="13" customWidth="1"/>
    <col min="2" max="4" width="12.7109375" style="14" customWidth="1"/>
    <col min="5" max="7" width="12.7109375" style="8" customWidth="1"/>
    <col min="8" max="16384" width="8.8515625" style="8" customWidth="1"/>
  </cols>
  <sheetData>
    <row r="1" spans="1:6" ht="12.75">
      <c r="A1" s="5" t="s">
        <v>9</v>
      </c>
      <c r="B1" s="1"/>
      <c r="C1" s="1"/>
      <c r="D1" s="1"/>
      <c r="E1" s="7"/>
      <c r="F1" s="7"/>
    </row>
    <row r="2" spans="1:6" ht="12.75">
      <c r="A2" s="6" t="s">
        <v>6</v>
      </c>
      <c r="B2" s="1"/>
      <c r="C2" s="1"/>
      <c r="D2" s="1"/>
      <c r="E2" s="7"/>
      <c r="F2" s="7"/>
    </row>
    <row r="3" spans="1:6" ht="12.75">
      <c r="A3" s="5"/>
      <c r="B3" s="1"/>
      <c r="C3" s="1"/>
      <c r="D3" s="1"/>
      <c r="E3" s="7"/>
      <c r="F3" s="7"/>
    </row>
    <row r="4" spans="1:6" ht="12.75">
      <c r="A4" s="9"/>
      <c r="B4" s="2"/>
      <c r="C4" s="10" t="s">
        <v>1</v>
      </c>
      <c r="D4" s="2"/>
      <c r="E4" s="11"/>
      <c r="F4" s="12" t="s">
        <v>2</v>
      </c>
    </row>
    <row r="5" spans="1:7" ht="12.75">
      <c r="A5" s="4" t="s">
        <v>0</v>
      </c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</row>
    <row r="6" spans="1:7" ht="12.75">
      <c r="A6" s="9">
        <v>36305</v>
      </c>
      <c r="B6" s="2">
        <v>62.96</v>
      </c>
      <c r="C6" s="2">
        <v>51.54</v>
      </c>
      <c r="D6" s="2">
        <v>58.15</v>
      </c>
      <c r="E6" s="2">
        <f>(B6-32)/1.8</f>
        <v>17.2</v>
      </c>
      <c r="F6" s="2">
        <f aca="true" t="shared" si="0" ref="F6:F69">(C6-32)/1.8</f>
        <v>10.855555555555554</v>
      </c>
      <c r="G6" s="2">
        <f aca="true" t="shared" si="1" ref="G6:G69">(D6-32)/1.8</f>
        <v>14.527777777777777</v>
      </c>
    </row>
    <row r="7" spans="1:7" ht="12.75">
      <c r="A7" s="9">
        <v>36306</v>
      </c>
      <c r="B7" s="2">
        <v>61.07</v>
      </c>
      <c r="C7" s="2">
        <v>45.01</v>
      </c>
      <c r="D7" s="2">
        <v>52.536500000000004</v>
      </c>
      <c r="E7" s="2">
        <f aca="true" t="shared" si="2" ref="E7:E70">(B7-32)/1.8</f>
        <v>16.15</v>
      </c>
      <c r="F7" s="2">
        <f t="shared" si="0"/>
        <v>7.227777777777776</v>
      </c>
      <c r="G7" s="2">
        <f t="shared" si="1"/>
        <v>11.40916666666667</v>
      </c>
    </row>
    <row r="8" spans="1:7" ht="12.75">
      <c r="A8" s="9">
        <v>36307</v>
      </c>
      <c r="B8" s="2">
        <v>62.96</v>
      </c>
      <c r="C8" s="2">
        <v>46.34</v>
      </c>
      <c r="D8" s="2">
        <v>53.97625</v>
      </c>
      <c r="E8" s="2">
        <f t="shared" si="2"/>
        <v>17.2</v>
      </c>
      <c r="F8" s="2">
        <f t="shared" si="0"/>
        <v>7.966666666666669</v>
      </c>
      <c r="G8" s="2">
        <f t="shared" si="1"/>
        <v>12.209027777777777</v>
      </c>
    </row>
    <row r="9" spans="1:7" ht="12.75">
      <c r="A9" s="9">
        <v>36308</v>
      </c>
      <c r="B9" s="2">
        <v>63.59</v>
      </c>
      <c r="C9" s="2">
        <v>48.31</v>
      </c>
      <c r="D9" s="2">
        <v>55.091749999999976</v>
      </c>
      <c r="E9" s="2">
        <f t="shared" si="2"/>
        <v>17.55</v>
      </c>
      <c r="F9" s="2">
        <f t="shared" si="0"/>
        <v>9.061111111111112</v>
      </c>
      <c r="G9" s="2">
        <f t="shared" si="1"/>
        <v>12.828749999999987</v>
      </c>
    </row>
    <row r="10" spans="1:7" ht="12.75">
      <c r="A10" s="9">
        <v>36309</v>
      </c>
      <c r="B10" s="2">
        <v>62.96</v>
      </c>
      <c r="C10" s="2">
        <v>47.65</v>
      </c>
      <c r="D10" s="2">
        <v>54.52974999999999</v>
      </c>
      <c r="E10" s="2">
        <f t="shared" si="2"/>
        <v>17.2</v>
      </c>
      <c r="F10" s="2">
        <f t="shared" si="0"/>
        <v>8.694444444444443</v>
      </c>
      <c r="G10" s="2">
        <f t="shared" si="1"/>
        <v>12.516527777777773</v>
      </c>
    </row>
    <row r="11" spans="1:7" ht="12.75">
      <c r="A11" s="9">
        <v>36310</v>
      </c>
      <c r="B11" s="2">
        <v>63.59</v>
      </c>
      <c r="C11" s="2">
        <v>48.31</v>
      </c>
      <c r="D11" s="2">
        <v>55.26699999999998</v>
      </c>
      <c r="E11" s="2">
        <f t="shared" si="2"/>
        <v>17.55</v>
      </c>
      <c r="F11" s="2">
        <f t="shared" si="0"/>
        <v>9.061111111111112</v>
      </c>
      <c r="G11" s="2">
        <f t="shared" si="1"/>
        <v>12.926111111111101</v>
      </c>
    </row>
    <row r="12" spans="1:7" ht="12.75">
      <c r="A12" s="9">
        <v>36311</v>
      </c>
      <c r="B12" s="2">
        <v>57.28</v>
      </c>
      <c r="C12" s="2">
        <v>48.31</v>
      </c>
      <c r="D12" s="2">
        <v>52.747000000000014</v>
      </c>
      <c r="E12" s="2">
        <f t="shared" si="2"/>
        <v>14.044444444444444</v>
      </c>
      <c r="F12" s="2">
        <f t="shared" si="0"/>
        <v>9.061111111111112</v>
      </c>
      <c r="G12" s="2">
        <f t="shared" si="1"/>
        <v>11.526111111111119</v>
      </c>
    </row>
    <row r="13" spans="1:7" ht="12.75">
      <c r="A13" s="9">
        <v>36312</v>
      </c>
      <c r="B13" s="2">
        <v>59.18</v>
      </c>
      <c r="C13" s="2">
        <v>49.61</v>
      </c>
      <c r="D13" s="2">
        <v>53.80150000000001</v>
      </c>
      <c r="E13" s="2">
        <f t="shared" si="2"/>
        <v>15.1</v>
      </c>
      <c r="F13" s="2">
        <f t="shared" si="0"/>
        <v>9.783333333333333</v>
      </c>
      <c r="G13" s="2">
        <f t="shared" si="1"/>
        <v>12.11194444444445</v>
      </c>
    </row>
    <row r="14" spans="1:7" ht="12.75">
      <c r="A14" s="9">
        <v>36313</v>
      </c>
      <c r="B14" s="2">
        <v>51.54</v>
      </c>
      <c r="C14" s="2">
        <v>48.31</v>
      </c>
      <c r="D14" s="2">
        <v>49.863499999999995</v>
      </c>
      <c r="E14" s="2">
        <f t="shared" si="2"/>
        <v>10.855555555555554</v>
      </c>
      <c r="F14" s="2">
        <f t="shared" si="0"/>
        <v>9.061111111111112</v>
      </c>
      <c r="G14" s="2">
        <f t="shared" si="1"/>
        <v>9.924166666666663</v>
      </c>
    </row>
    <row r="15" spans="1:7" ht="12.75">
      <c r="A15" s="9">
        <v>36314</v>
      </c>
      <c r="B15" s="2">
        <v>61.7</v>
      </c>
      <c r="C15" s="2">
        <v>48.31</v>
      </c>
      <c r="D15" s="2">
        <v>53.848</v>
      </c>
      <c r="E15" s="2">
        <f t="shared" si="2"/>
        <v>16.5</v>
      </c>
      <c r="F15" s="2">
        <f t="shared" si="0"/>
        <v>9.061111111111112</v>
      </c>
      <c r="G15" s="2">
        <f t="shared" si="1"/>
        <v>12.137777777777776</v>
      </c>
    </row>
    <row r="16" spans="1:7" ht="12.75">
      <c r="A16" s="9">
        <v>36315</v>
      </c>
      <c r="B16" s="2">
        <v>64.85</v>
      </c>
      <c r="C16" s="2">
        <v>48.96</v>
      </c>
      <c r="D16" s="2">
        <v>56.23625</v>
      </c>
      <c r="E16" s="2">
        <f t="shared" si="2"/>
        <v>18.249999999999996</v>
      </c>
      <c r="F16" s="2">
        <f t="shared" si="0"/>
        <v>9.422222222222222</v>
      </c>
      <c r="G16" s="2">
        <f t="shared" si="1"/>
        <v>13.464583333333332</v>
      </c>
    </row>
    <row r="17" spans="1:7" ht="12.75">
      <c r="A17" s="9">
        <v>36316</v>
      </c>
      <c r="B17" s="2">
        <v>62.33</v>
      </c>
      <c r="C17" s="2">
        <v>51.54</v>
      </c>
      <c r="D17" s="2">
        <v>55.855</v>
      </c>
      <c r="E17" s="2">
        <f t="shared" si="2"/>
        <v>16.849999999999998</v>
      </c>
      <c r="F17" s="2">
        <f t="shared" si="0"/>
        <v>10.855555555555554</v>
      </c>
      <c r="G17" s="2">
        <f t="shared" si="1"/>
        <v>13.252777777777776</v>
      </c>
    </row>
    <row r="18" spans="1:7" ht="12.75">
      <c r="A18" s="9">
        <v>36317</v>
      </c>
      <c r="B18" s="2">
        <v>59.18</v>
      </c>
      <c r="C18" s="2">
        <v>48.31</v>
      </c>
      <c r="D18" s="2">
        <v>53.157</v>
      </c>
      <c r="E18" s="2">
        <f t="shared" si="2"/>
        <v>15.1</v>
      </c>
      <c r="F18" s="2">
        <f t="shared" si="0"/>
        <v>9.061111111111112</v>
      </c>
      <c r="G18" s="2">
        <f t="shared" si="1"/>
        <v>11.753888888888886</v>
      </c>
    </row>
    <row r="19" spans="1:7" ht="12.75">
      <c r="A19" s="9">
        <v>36318</v>
      </c>
      <c r="B19" s="2">
        <v>58.55</v>
      </c>
      <c r="C19" s="2">
        <v>47</v>
      </c>
      <c r="D19" s="2">
        <v>52.57724999999999</v>
      </c>
      <c r="E19" s="2">
        <f t="shared" si="2"/>
        <v>14.749999999999998</v>
      </c>
      <c r="F19" s="2">
        <f t="shared" si="0"/>
        <v>8.333333333333334</v>
      </c>
      <c r="G19" s="2">
        <f t="shared" si="1"/>
        <v>11.43180555555555</v>
      </c>
    </row>
    <row r="20" spans="1:7" ht="12.75">
      <c r="A20" s="9">
        <v>36319</v>
      </c>
      <c r="B20" s="2">
        <v>59.18</v>
      </c>
      <c r="C20" s="2">
        <v>48.31</v>
      </c>
      <c r="D20" s="2">
        <v>53.0625</v>
      </c>
      <c r="E20" s="2">
        <f t="shared" si="2"/>
        <v>15.1</v>
      </c>
      <c r="F20" s="2">
        <f t="shared" si="0"/>
        <v>9.061111111111112</v>
      </c>
      <c r="G20" s="2">
        <f t="shared" si="1"/>
        <v>11.70138888888889</v>
      </c>
    </row>
    <row r="21" spans="1:7" ht="12.75">
      <c r="A21" s="9">
        <v>36320</v>
      </c>
      <c r="B21" s="2">
        <v>62.33</v>
      </c>
      <c r="C21" s="2">
        <v>47</v>
      </c>
      <c r="D21" s="2">
        <v>54.04950000000001</v>
      </c>
      <c r="E21" s="2">
        <f t="shared" si="2"/>
        <v>16.849999999999998</v>
      </c>
      <c r="F21" s="2">
        <f t="shared" si="0"/>
        <v>8.333333333333334</v>
      </c>
      <c r="G21" s="2">
        <f t="shared" si="1"/>
        <v>12.249722222222227</v>
      </c>
    </row>
    <row r="22" spans="1:7" ht="12.75">
      <c r="A22" s="9">
        <v>36321</v>
      </c>
      <c r="B22" s="2">
        <v>64.85</v>
      </c>
      <c r="C22" s="2">
        <v>48.31</v>
      </c>
      <c r="D22" s="2">
        <v>55.80324999999999</v>
      </c>
      <c r="E22" s="2">
        <f t="shared" si="2"/>
        <v>18.249999999999996</v>
      </c>
      <c r="F22" s="2">
        <f t="shared" si="0"/>
        <v>9.061111111111112</v>
      </c>
      <c r="G22" s="2">
        <f t="shared" si="1"/>
        <v>13.224027777777772</v>
      </c>
    </row>
    <row r="23" spans="1:7" ht="12.75">
      <c r="A23" s="9">
        <v>36322</v>
      </c>
      <c r="B23" s="2">
        <v>65.48</v>
      </c>
      <c r="C23" s="2">
        <v>49.61</v>
      </c>
      <c r="D23" s="2">
        <v>56.82850000000002</v>
      </c>
      <c r="E23" s="2">
        <f t="shared" si="2"/>
        <v>18.6</v>
      </c>
      <c r="F23" s="2">
        <f t="shared" si="0"/>
        <v>9.783333333333333</v>
      </c>
      <c r="G23" s="2">
        <f t="shared" si="1"/>
        <v>13.793611111111122</v>
      </c>
    </row>
    <row r="24" spans="1:7" ht="12.75">
      <c r="A24" s="9">
        <v>36323</v>
      </c>
      <c r="B24" s="2">
        <v>69.25</v>
      </c>
      <c r="C24" s="2">
        <v>50.9</v>
      </c>
      <c r="D24" s="2">
        <v>59.27875</v>
      </c>
      <c r="E24" s="2">
        <f t="shared" si="2"/>
        <v>20.694444444444443</v>
      </c>
      <c r="F24" s="2">
        <f t="shared" si="0"/>
        <v>10.499999999999998</v>
      </c>
      <c r="G24" s="2">
        <f t="shared" si="1"/>
        <v>15.154861111111112</v>
      </c>
    </row>
    <row r="25" spans="1:7" ht="12.75">
      <c r="A25" s="9">
        <v>36324</v>
      </c>
      <c r="B25" s="2">
        <v>69.25</v>
      </c>
      <c r="C25" s="2">
        <v>56.01</v>
      </c>
      <c r="D25" s="2">
        <v>61.71125</v>
      </c>
      <c r="E25" s="2">
        <f t="shared" si="2"/>
        <v>20.694444444444443</v>
      </c>
      <c r="F25" s="2">
        <f t="shared" si="0"/>
        <v>13.338888888888887</v>
      </c>
      <c r="G25" s="2">
        <f t="shared" si="1"/>
        <v>16.506249999999998</v>
      </c>
    </row>
    <row r="26" spans="1:7" ht="12.75">
      <c r="A26" s="9">
        <v>36325</v>
      </c>
      <c r="B26" s="2">
        <v>69.88</v>
      </c>
      <c r="C26" s="2">
        <v>54.74</v>
      </c>
      <c r="D26" s="2">
        <v>61.99174999999999</v>
      </c>
      <c r="E26" s="2">
        <f t="shared" si="2"/>
        <v>21.04444444444444</v>
      </c>
      <c r="F26" s="2">
        <f t="shared" si="0"/>
        <v>12.633333333333335</v>
      </c>
      <c r="G26" s="2">
        <f t="shared" si="1"/>
        <v>16.662083333333328</v>
      </c>
    </row>
    <row r="27" spans="1:7" ht="12.75">
      <c r="A27" s="9">
        <v>36326</v>
      </c>
      <c r="B27" s="2">
        <v>73.65</v>
      </c>
      <c r="C27" s="2">
        <v>56.01</v>
      </c>
      <c r="D27" s="2">
        <v>63.95875</v>
      </c>
      <c r="E27" s="2">
        <f t="shared" si="2"/>
        <v>23.138888888888893</v>
      </c>
      <c r="F27" s="2">
        <f t="shared" si="0"/>
        <v>13.338888888888887</v>
      </c>
      <c r="G27" s="2">
        <f t="shared" si="1"/>
        <v>17.75486111111111</v>
      </c>
    </row>
    <row r="28" spans="1:7" ht="12.75">
      <c r="A28" s="9">
        <v>36327</v>
      </c>
      <c r="B28" s="2">
        <v>71.75</v>
      </c>
      <c r="C28" s="2">
        <v>57.92</v>
      </c>
      <c r="D28" s="2">
        <v>63.90074999999998</v>
      </c>
      <c r="E28" s="2">
        <f t="shared" si="2"/>
        <v>22.083333333333332</v>
      </c>
      <c r="F28" s="2">
        <f t="shared" si="0"/>
        <v>14.4</v>
      </c>
      <c r="G28" s="2">
        <f t="shared" si="1"/>
        <v>17.722638888888877</v>
      </c>
    </row>
    <row r="29" spans="1:7" ht="12.75">
      <c r="A29" s="9">
        <v>36328</v>
      </c>
      <c r="B29" s="2">
        <v>69.25</v>
      </c>
      <c r="C29" s="2">
        <v>56.01</v>
      </c>
      <c r="D29" s="2">
        <v>62.04224999999998</v>
      </c>
      <c r="E29" s="2">
        <f t="shared" si="2"/>
        <v>20.694444444444443</v>
      </c>
      <c r="F29" s="2">
        <f t="shared" si="0"/>
        <v>13.338888888888887</v>
      </c>
      <c r="G29" s="2">
        <f t="shared" si="1"/>
        <v>16.690138888888878</v>
      </c>
    </row>
    <row r="30" spans="1:7" ht="12.75">
      <c r="A30" s="9">
        <v>36329</v>
      </c>
      <c r="B30" s="2">
        <v>69.88</v>
      </c>
      <c r="C30" s="2">
        <v>57.28</v>
      </c>
      <c r="D30" s="2">
        <v>62.310749999999985</v>
      </c>
      <c r="E30" s="2">
        <f t="shared" si="2"/>
        <v>21.04444444444444</v>
      </c>
      <c r="F30" s="2">
        <f t="shared" si="0"/>
        <v>14.044444444444444</v>
      </c>
      <c r="G30" s="2">
        <f t="shared" si="1"/>
        <v>16.839305555555548</v>
      </c>
    </row>
    <row r="31" spans="1:7" ht="12.75">
      <c r="A31" s="9">
        <v>36330</v>
      </c>
      <c r="B31" s="2">
        <v>68.62</v>
      </c>
      <c r="C31" s="2">
        <v>55.38</v>
      </c>
      <c r="D31" s="2">
        <v>61.49074999999997</v>
      </c>
      <c r="E31" s="2">
        <f t="shared" si="2"/>
        <v>20.344444444444445</v>
      </c>
      <c r="F31" s="2">
        <f t="shared" si="0"/>
        <v>12.98888888888889</v>
      </c>
      <c r="G31" s="2">
        <f t="shared" si="1"/>
        <v>16.38374999999998</v>
      </c>
    </row>
    <row r="32" spans="1:7" ht="12.75">
      <c r="A32" s="9">
        <v>36331</v>
      </c>
      <c r="B32" s="2">
        <v>62.96</v>
      </c>
      <c r="C32" s="2">
        <v>54.74</v>
      </c>
      <c r="D32" s="2">
        <v>59.1425</v>
      </c>
      <c r="E32" s="2">
        <f t="shared" si="2"/>
        <v>17.2</v>
      </c>
      <c r="F32" s="2">
        <f t="shared" si="0"/>
        <v>12.633333333333335</v>
      </c>
      <c r="G32" s="2">
        <f t="shared" si="1"/>
        <v>15.079166666666666</v>
      </c>
    </row>
    <row r="33" spans="1:7" ht="12.75">
      <c r="A33" s="9">
        <v>36332</v>
      </c>
      <c r="B33" s="2">
        <v>65.48</v>
      </c>
      <c r="C33" s="2">
        <v>57.28</v>
      </c>
      <c r="D33" s="2">
        <v>60.547249999999984</v>
      </c>
      <c r="E33" s="2">
        <f t="shared" si="2"/>
        <v>18.6</v>
      </c>
      <c r="F33" s="2">
        <f t="shared" si="0"/>
        <v>14.044444444444444</v>
      </c>
      <c r="G33" s="2">
        <f t="shared" si="1"/>
        <v>15.859583333333324</v>
      </c>
    </row>
    <row r="34" spans="1:7" ht="12.75">
      <c r="A34" s="9">
        <v>36333</v>
      </c>
      <c r="B34" s="2">
        <v>68.62</v>
      </c>
      <c r="C34" s="2">
        <v>56.65</v>
      </c>
      <c r="D34" s="2">
        <v>61.85474999999998</v>
      </c>
      <c r="E34" s="2">
        <f t="shared" si="2"/>
        <v>20.344444444444445</v>
      </c>
      <c r="F34" s="2">
        <f t="shared" si="0"/>
        <v>13.694444444444443</v>
      </c>
      <c r="G34" s="2">
        <f t="shared" si="1"/>
        <v>16.58597222222221</v>
      </c>
    </row>
    <row r="35" spans="1:7" ht="12.75">
      <c r="A35" s="9">
        <v>36334</v>
      </c>
      <c r="B35" s="2">
        <v>71.75</v>
      </c>
      <c r="C35" s="2">
        <v>56.65</v>
      </c>
      <c r="D35" s="2">
        <v>63.22125</v>
      </c>
      <c r="E35" s="2">
        <f t="shared" si="2"/>
        <v>22.083333333333332</v>
      </c>
      <c r="F35" s="2">
        <f t="shared" si="0"/>
        <v>13.694444444444443</v>
      </c>
      <c r="G35" s="2">
        <f t="shared" si="1"/>
        <v>17.345138888888886</v>
      </c>
    </row>
    <row r="36" spans="1:7" ht="12.75">
      <c r="A36" s="9">
        <v>36335</v>
      </c>
      <c r="B36" s="2">
        <v>67.37</v>
      </c>
      <c r="C36" s="2">
        <v>58.55</v>
      </c>
      <c r="D36" s="2">
        <v>62.20399999999999</v>
      </c>
      <c r="E36" s="2">
        <f t="shared" si="2"/>
        <v>19.650000000000002</v>
      </c>
      <c r="F36" s="2">
        <f t="shared" si="0"/>
        <v>14.749999999999998</v>
      </c>
      <c r="G36" s="2">
        <f t="shared" si="1"/>
        <v>16.779999999999998</v>
      </c>
    </row>
    <row r="37" spans="1:7" ht="12.75">
      <c r="A37" s="9">
        <v>36336</v>
      </c>
      <c r="B37" s="2">
        <v>65.48</v>
      </c>
      <c r="C37" s="2">
        <v>54.74</v>
      </c>
      <c r="D37" s="2">
        <v>59.378</v>
      </c>
      <c r="E37" s="2">
        <f t="shared" si="2"/>
        <v>18.6</v>
      </c>
      <c r="F37" s="2">
        <f t="shared" si="0"/>
        <v>12.633333333333335</v>
      </c>
      <c r="G37" s="2">
        <f t="shared" si="1"/>
        <v>15.209999999999999</v>
      </c>
    </row>
    <row r="38" spans="1:7" ht="12.75">
      <c r="A38" s="9">
        <v>36337</v>
      </c>
      <c r="B38" s="2">
        <v>68</v>
      </c>
      <c r="C38" s="2">
        <v>54.74</v>
      </c>
      <c r="D38" s="2">
        <v>60.06875</v>
      </c>
      <c r="E38" s="2">
        <f t="shared" si="2"/>
        <v>20</v>
      </c>
      <c r="F38" s="2">
        <f t="shared" si="0"/>
        <v>12.633333333333335</v>
      </c>
      <c r="G38" s="2">
        <f t="shared" si="1"/>
        <v>15.59375</v>
      </c>
    </row>
    <row r="39" spans="1:7" ht="12.75">
      <c r="A39" s="9">
        <v>36338</v>
      </c>
      <c r="B39" s="2">
        <v>68</v>
      </c>
      <c r="C39" s="2">
        <v>54.1</v>
      </c>
      <c r="D39" s="2">
        <v>60.30375</v>
      </c>
      <c r="E39" s="2">
        <f t="shared" si="2"/>
        <v>20</v>
      </c>
      <c r="F39" s="2">
        <f t="shared" si="0"/>
        <v>12.277777777777779</v>
      </c>
      <c r="G39" s="2">
        <f t="shared" si="1"/>
        <v>15.724305555555556</v>
      </c>
    </row>
    <row r="40" spans="1:7" ht="12.75">
      <c r="A40" s="9">
        <v>36339</v>
      </c>
      <c r="B40" s="2">
        <v>64.85</v>
      </c>
      <c r="C40" s="2">
        <v>54.1</v>
      </c>
      <c r="D40" s="2">
        <v>59.62849999999999</v>
      </c>
      <c r="E40" s="2">
        <f t="shared" si="2"/>
        <v>18.249999999999996</v>
      </c>
      <c r="F40" s="2">
        <f t="shared" si="0"/>
        <v>12.277777777777779</v>
      </c>
      <c r="G40" s="2">
        <f t="shared" si="1"/>
        <v>15.34916666666666</v>
      </c>
    </row>
    <row r="41" spans="1:7" ht="12.75">
      <c r="A41" s="9">
        <v>36340</v>
      </c>
      <c r="B41" s="2">
        <v>69.25</v>
      </c>
      <c r="C41" s="2">
        <v>57.92</v>
      </c>
      <c r="D41" s="2">
        <v>62.75399999999998</v>
      </c>
      <c r="E41" s="2">
        <f t="shared" si="2"/>
        <v>20.694444444444443</v>
      </c>
      <c r="F41" s="2">
        <f t="shared" si="0"/>
        <v>14.4</v>
      </c>
      <c r="G41" s="2">
        <f t="shared" si="1"/>
        <v>17.08555555555554</v>
      </c>
    </row>
    <row r="42" spans="1:7" ht="12.75">
      <c r="A42" s="9">
        <v>36341</v>
      </c>
      <c r="B42" s="2">
        <v>68.62</v>
      </c>
      <c r="C42" s="2">
        <v>58.55</v>
      </c>
      <c r="D42" s="2">
        <v>63.22724999999997</v>
      </c>
      <c r="E42" s="2">
        <f t="shared" si="2"/>
        <v>20.344444444444445</v>
      </c>
      <c r="F42" s="2">
        <f t="shared" si="0"/>
        <v>14.749999999999998</v>
      </c>
      <c r="G42" s="2">
        <f t="shared" si="1"/>
        <v>17.348472222222206</v>
      </c>
    </row>
    <row r="43" spans="1:7" ht="12.75">
      <c r="A43" s="9">
        <v>36342</v>
      </c>
      <c r="B43" s="2">
        <v>69.25</v>
      </c>
      <c r="C43" s="2">
        <v>58.55</v>
      </c>
      <c r="D43" s="2">
        <v>62.69125</v>
      </c>
      <c r="E43" s="2">
        <f t="shared" si="2"/>
        <v>20.694444444444443</v>
      </c>
      <c r="F43" s="2">
        <f t="shared" si="0"/>
        <v>14.749999999999998</v>
      </c>
      <c r="G43" s="2">
        <f t="shared" si="1"/>
        <v>17.050694444444442</v>
      </c>
    </row>
    <row r="44" spans="1:7" ht="12.75">
      <c r="A44" s="9">
        <v>36343</v>
      </c>
      <c r="B44" s="2">
        <v>61.7</v>
      </c>
      <c r="C44" s="2">
        <v>56.01</v>
      </c>
      <c r="D44" s="2">
        <v>58.48175000000001</v>
      </c>
      <c r="E44" s="2">
        <f t="shared" si="2"/>
        <v>16.5</v>
      </c>
      <c r="F44" s="2">
        <f t="shared" si="0"/>
        <v>13.338888888888887</v>
      </c>
      <c r="G44" s="2">
        <f t="shared" si="1"/>
        <v>14.71208333333334</v>
      </c>
    </row>
    <row r="45" spans="1:7" ht="12.75">
      <c r="A45" s="9">
        <v>36344</v>
      </c>
      <c r="B45" s="2">
        <v>67.37</v>
      </c>
      <c r="C45" s="2">
        <v>52.82</v>
      </c>
      <c r="D45" s="2">
        <v>59.27525000000001</v>
      </c>
      <c r="E45" s="2">
        <f t="shared" si="2"/>
        <v>19.650000000000002</v>
      </c>
      <c r="F45" s="2">
        <f t="shared" si="0"/>
        <v>11.566666666666666</v>
      </c>
      <c r="G45" s="2">
        <f t="shared" si="1"/>
        <v>15.15291666666667</v>
      </c>
    </row>
    <row r="46" spans="1:7" ht="12.75">
      <c r="A46" s="9">
        <v>36345</v>
      </c>
      <c r="B46" s="2">
        <v>66.74</v>
      </c>
      <c r="C46" s="2">
        <v>54.74</v>
      </c>
      <c r="D46" s="2">
        <v>59.675499999999985</v>
      </c>
      <c r="E46" s="2">
        <f t="shared" si="2"/>
        <v>19.299999999999997</v>
      </c>
      <c r="F46" s="2">
        <f t="shared" si="0"/>
        <v>12.633333333333335</v>
      </c>
      <c r="G46" s="2">
        <f t="shared" si="1"/>
        <v>15.37527777777777</v>
      </c>
    </row>
    <row r="47" spans="1:7" ht="12.75">
      <c r="A47" s="9">
        <v>36346</v>
      </c>
      <c r="B47" s="2">
        <v>69.88</v>
      </c>
      <c r="C47" s="2">
        <v>54.1</v>
      </c>
      <c r="D47" s="2">
        <v>61.278</v>
      </c>
      <c r="E47" s="2">
        <f t="shared" si="2"/>
        <v>21.04444444444444</v>
      </c>
      <c r="F47" s="2">
        <f t="shared" si="0"/>
        <v>12.277777777777779</v>
      </c>
      <c r="G47" s="2">
        <f t="shared" si="1"/>
        <v>16.265555555555554</v>
      </c>
    </row>
    <row r="48" spans="1:7" ht="12.75">
      <c r="A48" s="9">
        <v>36347</v>
      </c>
      <c r="B48" s="2">
        <v>73.01</v>
      </c>
      <c r="C48" s="2">
        <v>56.65</v>
      </c>
      <c r="D48" s="2">
        <v>64.05324999999999</v>
      </c>
      <c r="E48" s="2">
        <f t="shared" si="2"/>
        <v>22.783333333333335</v>
      </c>
      <c r="F48" s="2">
        <f t="shared" si="0"/>
        <v>13.694444444444443</v>
      </c>
      <c r="G48" s="2">
        <f t="shared" si="1"/>
        <v>17.807361111111106</v>
      </c>
    </row>
    <row r="49" spans="1:7" ht="12.75">
      <c r="A49" s="9">
        <v>36348</v>
      </c>
      <c r="B49" s="2">
        <v>68.62</v>
      </c>
      <c r="C49" s="2">
        <v>58.55</v>
      </c>
      <c r="D49" s="2">
        <v>63.037999999999975</v>
      </c>
      <c r="E49" s="2">
        <f t="shared" si="2"/>
        <v>20.344444444444445</v>
      </c>
      <c r="F49" s="2">
        <f t="shared" si="0"/>
        <v>14.749999999999998</v>
      </c>
      <c r="G49" s="2">
        <f t="shared" si="1"/>
        <v>17.243333333333318</v>
      </c>
    </row>
    <row r="50" spans="1:7" ht="12.75">
      <c r="A50" s="9">
        <v>36349</v>
      </c>
      <c r="B50" s="2">
        <v>71.13</v>
      </c>
      <c r="C50" s="2">
        <v>56.01</v>
      </c>
      <c r="D50" s="2">
        <v>63.032999999999994</v>
      </c>
      <c r="E50" s="2">
        <f t="shared" si="2"/>
        <v>21.738888888888887</v>
      </c>
      <c r="F50" s="2">
        <f t="shared" si="0"/>
        <v>13.338888888888887</v>
      </c>
      <c r="G50" s="2">
        <f t="shared" si="1"/>
        <v>17.240555555555552</v>
      </c>
    </row>
    <row r="51" spans="1:7" ht="12.75">
      <c r="A51" s="9">
        <v>36350</v>
      </c>
      <c r="B51" s="2">
        <v>72.38</v>
      </c>
      <c r="C51" s="2">
        <v>57.28</v>
      </c>
      <c r="D51" s="2">
        <v>64.49600000000001</v>
      </c>
      <c r="E51" s="2">
        <f t="shared" si="2"/>
        <v>22.43333333333333</v>
      </c>
      <c r="F51" s="2">
        <f t="shared" si="0"/>
        <v>14.044444444444444</v>
      </c>
      <c r="G51" s="2">
        <f t="shared" si="1"/>
        <v>18.053333333333338</v>
      </c>
    </row>
    <row r="52" spans="1:7" ht="12.75">
      <c r="A52" s="9">
        <v>36351</v>
      </c>
      <c r="B52" s="2">
        <v>73.65</v>
      </c>
      <c r="C52" s="2">
        <v>59.18</v>
      </c>
      <c r="D52" s="2">
        <v>66.03900000000002</v>
      </c>
      <c r="E52" s="2">
        <f t="shared" si="2"/>
        <v>23.138888888888893</v>
      </c>
      <c r="F52" s="2">
        <f t="shared" si="0"/>
        <v>15.1</v>
      </c>
      <c r="G52" s="2">
        <f t="shared" si="1"/>
        <v>18.910555555555565</v>
      </c>
    </row>
    <row r="53" spans="1:7" ht="12.75">
      <c r="A53" s="9">
        <v>36352</v>
      </c>
      <c r="B53" s="2">
        <v>75.57</v>
      </c>
      <c r="C53" s="2">
        <v>61.07</v>
      </c>
      <c r="D53" s="2">
        <v>67.59975000000001</v>
      </c>
      <c r="E53" s="2">
        <f t="shared" si="2"/>
        <v>24.205555555555552</v>
      </c>
      <c r="F53" s="2">
        <f t="shared" si="0"/>
        <v>16.15</v>
      </c>
      <c r="G53" s="2">
        <f t="shared" si="1"/>
        <v>19.777638888888898</v>
      </c>
    </row>
    <row r="54" spans="1:7" ht="12.75">
      <c r="A54" s="9">
        <v>36353</v>
      </c>
      <c r="B54" s="2">
        <v>74.92</v>
      </c>
      <c r="C54" s="2">
        <v>61.7</v>
      </c>
      <c r="D54" s="2">
        <v>67.66150000000002</v>
      </c>
      <c r="E54" s="2">
        <f t="shared" si="2"/>
        <v>23.844444444444445</v>
      </c>
      <c r="F54" s="2">
        <f t="shared" si="0"/>
        <v>16.5</v>
      </c>
      <c r="G54" s="2">
        <f t="shared" si="1"/>
        <v>19.811944444444453</v>
      </c>
    </row>
    <row r="55" spans="1:7" ht="12.75">
      <c r="A55" s="9">
        <v>36354</v>
      </c>
      <c r="B55" s="2">
        <v>74.28</v>
      </c>
      <c r="C55" s="2">
        <v>61.07</v>
      </c>
      <c r="D55" s="2">
        <v>67.15675000000002</v>
      </c>
      <c r="E55" s="2">
        <f t="shared" si="2"/>
        <v>23.48888888888889</v>
      </c>
      <c r="F55" s="2">
        <f t="shared" si="0"/>
        <v>16.15</v>
      </c>
      <c r="G55" s="2">
        <f t="shared" si="1"/>
        <v>19.531527777777786</v>
      </c>
    </row>
    <row r="56" spans="1:7" ht="12.75">
      <c r="A56" s="9">
        <v>36355</v>
      </c>
      <c r="B56" s="2">
        <v>69.88</v>
      </c>
      <c r="C56" s="2">
        <v>59.18</v>
      </c>
      <c r="D56" s="2">
        <v>64.5645</v>
      </c>
      <c r="E56" s="2">
        <f t="shared" si="2"/>
        <v>21.04444444444444</v>
      </c>
      <c r="F56" s="2">
        <f t="shared" si="0"/>
        <v>15.1</v>
      </c>
      <c r="G56" s="2">
        <f t="shared" si="1"/>
        <v>18.091388888888886</v>
      </c>
    </row>
    <row r="57" spans="1:7" ht="12.75">
      <c r="A57" s="9">
        <v>36356</v>
      </c>
      <c r="B57" s="2">
        <v>72.38</v>
      </c>
      <c r="C57" s="2">
        <v>59.81</v>
      </c>
      <c r="D57" s="2">
        <v>65.50525</v>
      </c>
      <c r="E57" s="2">
        <f t="shared" si="2"/>
        <v>22.43333333333333</v>
      </c>
      <c r="F57" s="2">
        <f t="shared" si="0"/>
        <v>15.450000000000001</v>
      </c>
      <c r="G57" s="2">
        <f t="shared" si="1"/>
        <v>18.61402777777778</v>
      </c>
    </row>
    <row r="58" spans="1:7" ht="12.75">
      <c r="A58" s="9">
        <v>36357</v>
      </c>
      <c r="B58" s="2">
        <v>72.38</v>
      </c>
      <c r="C58" s="2">
        <v>60.44</v>
      </c>
      <c r="D58" s="2">
        <v>65.55200000000002</v>
      </c>
      <c r="E58" s="2">
        <f t="shared" si="2"/>
        <v>22.43333333333333</v>
      </c>
      <c r="F58" s="2">
        <f t="shared" si="0"/>
        <v>15.799999999999999</v>
      </c>
      <c r="G58" s="2">
        <f t="shared" si="1"/>
        <v>18.64000000000001</v>
      </c>
    </row>
    <row r="59" spans="1:7" ht="12.75">
      <c r="A59" s="9">
        <v>36358</v>
      </c>
      <c r="B59" s="2">
        <v>71.13</v>
      </c>
      <c r="C59" s="2">
        <v>60.44</v>
      </c>
      <c r="D59" s="2">
        <v>64.59549999999999</v>
      </c>
      <c r="E59" s="2">
        <f t="shared" si="2"/>
        <v>21.738888888888887</v>
      </c>
      <c r="F59" s="2">
        <f t="shared" si="0"/>
        <v>15.799999999999999</v>
      </c>
      <c r="G59" s="2">
        <f t="shared" si="1"/>
        <v>18.108611111111102</v>
      </c>
    </row>
    <row r="60" spans="1:7" ht="12.75">
      <c r="A60" s="9">
        <v>36359</v>
      </c>
      <c r="B60" s="2">
        <v>72.38</v>
      </c>
      <c r="C60" s="2">
        <v>58.55</v>
      </c>
      <c r="D60" s="2">
        <v>64.76474999999998</v>
      </c>
      <c r="E60" s="2">
        <f t="shared" si="2"/>
        <v>22.43333333333333</v>
      </c>
      <c r="F60" s="2">
        <f t="shared" si="0"/>
        <v>14.749999999999998</v>
      </c>
      <c r="G60" s="2">
        <f t="shared" si="1"/>
        <v>18.202638888888877</v>
      </c>
    </row>
    <row r="61" spans="1:7" ht="12.75">
      <c r="A61" s="9">
        <v>36360</v>
      </c>
      <c r="B61" s="2">
        <v>73.65</v>
      </c>
      <c r="C61" s="2">
        <v>59.18</v>
      </c>
      <c r="D61" s="2">
        <v>66.05475</v>
      </c>
      <c r="E61" s="2">
        <f t="shared" si="2"/>
        <v>23.138888888888893</v>
      </c>
      <c r="F61" s="2">
        <f t="shared" si="0"/>
        <v>15.1</v>
      </c>
      <c r="G61" s="2">
        <f t="shared" si="1"/>
        <v>18.919305555555553</v>
      </c>
    </row>
    <row r="62" spans="1:7" ht="12.75">
      <c r="A62" s="9">
        <v>36361</v>
      </c>
      <c r="B62" s="2">
        <v>71.75</v>
      </c>
      <c r="C62" s="2">
        <v>61.7</v>
      </c>
      <c r="D62" s="2">
        <v>66.04299999999999</v>
      </c>
      <c r="E62" s="2">
        <f t="shared" si="2"/>
        <v>22.083333333333332</v>
      </c>
      <c r="F62" s="2">
        <f t="shared" si="0"/>
        <v>16.5</v>
      </c>
      <c r="G62" s="2">
        <f t="shared" si="1"/>
        <v>18.912777777777773</v>
      </c>
    </row>
    <row r="63" spans="1:7" ht="12.75">
      <c r="A63" s="9">
        <v>36362</v>
      </c>
      <c r="B63" s="2">
        <v>73.65</v>
      </c>
      <c r="C63" s="2">
        <v>60.44</v>
      </c>
      <c r="D63" s="2">
        <v>66.73150000000001</v>
      </c>
      <c r="E63" s="2">
        <f t="shared" si="2"/>
        <v>23.138888888888893</v>
      </c>
      <c r="F63" s="2">
        <f t="shared" si="0"/>
        <v>15.799999999999999</v>
      </c>
      <c r="G63" s="2">
        <f t="shared" si="1"/>
        <v>19.295277777777784</v>
      </c>
    </row>
    <row r="64" spans="1:7" ht="12.75">
      <c r="A64" s="9">
        <v>36363</v>
      </c>
      <c r="B64" s="2">
        <v>74.92</v>
      </c>
      <c r="C64" s="2">
        <v>61.07</v>
      </c>
      <c r="D64" s="2">
        <v>67.28300000000003</v>
      </c>
      <c r="E64" s="2">
        <f t="shared" si="2"/>
        <v>23.844444444444445</v>
      </c>
      <c r="F64" s="2">
        <f t="shared" si="0"/>
        <v>16.15</v>
      </c>
      <c r="G64" s="2">
        <f t="shared" si="1"/>
        <v>19.601666666666684</v>
      </c>
    </row>
    <row r="65" spans="1:7" ht="12.75">
      <c r="A65" s="9">
        <v>36364</v>
      </c>
      <c r="B65" s="2">
        <v>74.28</v>
      </c>
      <c r="C65" s="2">
        <v>61.7</v>
      </c>
      <c r="D65" s="2">
        <v>67.51825</v>
      </c>
      <c r="E65" s="2">
        <f t="shared" si="2"/>
        <v>23.48888888888889</v>
      </c>
      <c r="F65" s="2">
        <f t="shared" si="0"/>
        <v>16.5</v>
      </c>
      <c r="G65" s="2">
        <f t="shared" si="1"/>
        <v>19.732361111111107</v>
      </c>
    </row>
    <row r="66" spans="1:7" ht="12.75">
      <c r="A66" s="9">
        <v>36365</v>
      </c>
      <c r="B66" s="2">
        <v>68.62</v>
      </c>
      <c r="C66" s="2">
        <v>62.33</v>
      </c>
      <c r="D66" s="2">
        <v>64.81774999999998</v>
      </c>
      <c r="E66" s="2">
        <f t="shared" si="2"/>
        <v>20.344444444444445</v>
      </c>
      <c r="F66" s="2">
        <f t="shared" si="0"/>
        <v>16.849999999999998</v>
      </c>
      <c r="G66" s="2">
        <f t="shared" si="1"/>
        <v>18.232083333333318</v>
      </c>
    </row>
    <row r="67" spans="1:7" ht="12.75">
      <c r="A67" s="9">
        <v>36366</v>
      </c>
      <c r="B67" s="2">
        <v>71.75</v>
      </c>
      <c r="C67" s="2">
        <v>59.18</v>
      </c>
      <c r="D67" s="2">
        <v>64.98575</v>
      </c>
      <c r="E67" s="2">
        <f t="shared" si="2"/>
        <v>22.083333333333332</v>
      </c>
      <c r="F67" s="2">
        <f t="shared" si="0"/>
        <v>15.1</v>
      </c>
      <c r="G67" s="2">
        <f t="shared" si="1"/>
        <v>18.325416666666666</v>
      </c>
    </row>
    <row r="68" spans="1:7" ht="12.75">
      <c r="A68" s="9">
        <v>36367</v>
      </c>
      <c r="B68" s="2">
        <v>73.65</v>
      </c>
      <c r="C68" s="2">
        <v>58.55</v>
      </c>
      <c r="D68" s="2">
        <v>65.72375</v>
      </c>
      <c r="E68" s="2">
        <f t="shared" si="2"/>
        <v>23.138888888888893</v>
      </c>
      <c r="F68" s="2">
        <f t="shared" si="0"/>
        <v>14.749999999999998</v>
      </c>
      <c r="G68" s="2">
        <f t="shared" si="1"/>
        <v>18.735416666666662</v>
      </c>
    </row>
    <row r="69" spans="1:7" ht="12.75">
      <c r="A69" s="9">
        <v>36368</v>
      </c>
      <c r="B69" s="2">
        <v>75.57</v>
      </c>
      <c r="C69" s="2">
        <v>61.7</v>
      </c>
      <c r="D69" s="2">
        <v>68.07175000000002</v>
      </c>
      <c r="E69" s="2">
        <f t="shared" si="2"/>
        <v>24.205555555555552</v>
      </c>
      <c r="F69" s="2">
        <f t="shared" si="0"/>
        <v>16.5</v>
      </c>
      <c r="G69" s="2">
        <f t="shared" si="1"/>
        <v>20.039861111111122</v>
      </c>
    </row>
    <row r="70" spans="1:7" ht="12.75">
      <c r="A70" s="9">
        <v>36369</v>
      </c>
      <c r="B70" s="2">
        <v>76.86</v>
      </c>
      <c r="C70" s="2">
        <v>62.96</v>
      </c>
      <c r="D70" s="2">
        <v>69.33825000000002</v>
      </c>
      <c r="E70" s="2">
        <f t="shared" si="2"/>
        <v>24.92222222222222</v>
      </c>
      <c r="F70" s="2">
        <f aca="true" t="shared" si="3" ref="F70:F133">(C70-32)/1.8</f>
        <v>17.2</v>
      </c>
      <c r="G70" s="2">
        <f aca="true" t="shared" si="4" ref="G70:G133">(D70-32)/1.8</f>
        <v>20.74347222222223</v>
      </c>
    </row>
    <row r="71" spans="1:7" ht="12.75">
      <c r="A71" s="9">
        <v>36370</v>
      </c>
      <c r="B71" s="2">
        <v>75.57</v>
      </c>
      <c r="C71" s="2">
        <v>64.22</v>
      </c>
      <c r="D71" s="2">
        <v>69.23725</v>
      </c>
      <c r="E71" s="2">
        <f aca="true" t="shared" si="5" ref="E71:E134">(B71-32)/1.8</f>
        <v>24.205555555555552</v>
      </c>
      <c r="F71" s="2">
        <f t="shared" si="3"/>
        <v>17.9</v>
      </c>
      <c r="G71" s="2">
        <f t="shared" si="4"/>
        <v>20.687361111111112</v>
      </c>
    </row>
    <row r="72" spans="1:7" ht="12.75">
      <c r="A72" s="9">
        <v>36371</v>
      </c>
      <c r="B72" s="2">
        <v>74.28</v>
      </c>
      <c r="C72" s="2">
        <v>62.96</v>
      </c>
      <c r="D72" s="2">
        <v>68.00700000000002</v>
      </c>
      <c r="E72" s="2">
        <f t="shared" si="5"/>
        <v>23.48888888888889</v>
      </c>
      <c r="F72" s="2">
        <f t="shared" si="3"/>
        <v>17.2</v>
      </c>
      <c r="G72" s="2">
        <f t="shared" si="4"/>
        <v>20.0038888888889</v>
      </c>
    </row>
    <row r="73" spans="1:7" ht="12.75">
      <c r="A73" s="9">
        <v>36372</v>
      </c>
      <c r="B73" s="2">
        <v>73.65</v>
      </c>
      <c r="C73" s="2">
        <v>61.7</v>
      </c>
      <c r="D73" s="2">
        <v>67.40775000000001</v>
      </c>
      <c r="E73" s="2">
        <f t="shared" si="5"/>
        <v>23.138888888888893</v>
      </c>
      <c r="F73" s="2">
        <f t="shared" si="3"/>
        <v>16.5</v>
      </c>
      <c r="G73" s="2">
        <f t="shared" si="4"/>
        <v>19.670972222222225</v>
      </c>
    </row>
    <row r="74" spans="1:7" ht="12.75">
      <c r="A74" s="9">
        <v>36373</v>
      </c>
      <c r="B74" s="2">
        <v>74.28</v>
      </c>
      <c r="C74" s="2">
        <v>62.33</v>
      </c>
      <c r="D74" s="2">
        <v>67.83325000000002</v>
      </c>
      <c r="E74" s="2">
        <f t="shared" si="5"/>
        <v>23.48888888888889</v>
      </c>
      <c r="F74" s="2">
        <f t="shared" si="3"/>
        <v>16.849999999999998</v>
      </c>
      <c r="G74" s="2">
        <f t="shared" si="4"/>
        <v>19.907361111111122</v>
      </c>
    </row>
    <row r="75" spans="1:7" ht="12.75">
      <c r="A75" s="9">
        <v>36374</v>
      </c>
      <c r="B75" s="2">
        <v>76.86</v>
      </c>
      <c r="C75" s="2">
        <v>64.85</v>
      </c>
      <c r="D75" s="2">
        <v>70.12400000000002</v>
      </c>
      <c r="E75" s="2">
        <f t="shared" si="5"/>
        <v>24.92222222222222</v>
      </c>
      <c r="F75" s="2">
        <f t="shared" si="3"/>
        <v>18.249999999999996</v>
      </c>
      <c r="G75" s="2">
        <f t="shared" si="4"/>
        <v>21.180000000000014</v>
      </c>
    </row>
    <row r="76" spans="1:7" ht="12.75">
      <c r="A76" s="9">
        <v>36375</v>
      </c>
      <c r="B76" s="2">
        <v>75.57</v>
      </c>
      <c r="C76" s="2">
        <v>65.48</v>
      </c>
      <c r="D76" s="2">
        <v>70.29050000000004</v>
      </c>
      <c r="E76" s="2">
        <f t="shared" si="5"/>
        <v>24.205555555555552</v>
      </c>
      <c r="F76" s="2">
        <f t="shared" si="3"/>
        <v>18.6</v>
      </c>
      <c r="G76" s="2">
        <f t="shared" si="4"/>
        <v>21.27250000000002</v>
      </c>
    </row>
    <row r="77" spans="1:7" ht="12.75">
      <c r="A77" s="9">
        <v>36376</v>
      </c>
      <c r="B77" s="2">
        <v>78.15</v>
      </c>
      <c r="C77" s="2">
        <v>66.74</v>
      </c>
      <c r="D77" s="2">
        <v>71.70550000000004</v>
      </c>
      <c r="E77" s="2">
        <f t="shared" si="5"/>
        <v>25.638888888888893</v>
      </c>
      <c r="F77" s="2">
        <f t="shared" si="3"/>
        <v>19.299999999999997</v>
      </c>
      <c r="G77" s="2">
        <f t="shared" si="4"/>
        <v>22.058611111111134</v>
      </c>
    </row>
    <row r="78" spans="1:7" ht="12.75">
      <c r="A78" s="9">
        <v>36377</v>
      </c>
      <c r="B78" s="2">
        <v>77.5</v>
      </c>
      <c r="C78" s="2">
        <v>66.11</v>
      </c>
      <c r="D78" s="2">
        <v>70.815</v>
      </c>
      <c r="E78" s="2">
        <f t="shared" si="5"/>
        <v>25.27777777777778</v>
      </c>
      <c r="F78" s="2">
        <f t="shared" si="3"/>
        <v>18.95</v>
      </c>
      <c r="G78" s="2">
        <f t="shared" si="4"/>
        <v>21.563888888888886</v>
      </c>
    </row>
    <row r="79" spans="1:7" ht="12.75">
      <c r="A79" s="9">
        <v>36378</v>
      </c>
      <c r="B79" s="2">
        <v>77.5</v>
      </c>
      <c r="C79" s="2">
        <v>66.74</v>
      </c>
      <c r="D79" s="2">
        <v>71.09975000000003</v>
      </c>
      <c r="E79" s="2">
        <f t="shared" si="5"/>
        <v>25.27777777777778</v>
      </c>
      <c r="F79" s="2">
        <f t="shared" si="3"/>
        <v>19.299999999999997</v>
      </c>
      <c r="G79" s="2">
        <f t="shared" si="4"/>
        <v>21.722083333333348</v>
      </c>
    </row>
    <row r="80" spans="1:7" ht="12.75">
      <c r="A80" s="9">
        <v>36379</v>
      </c>
      <c r="B80" s="2">
        <v>69.25</v>
      </c>
      <c r="C80" s="2">
        <v>64.22</v>
      </c>
      <c r="D80" s="2">
        <v>67.13199999999996</v>
      </c>
      <c r="E80" s="2">
        <f t="shared" si="5"/>
        <v>20.694444444444443</v>
      </c>
      <c r="F80" s="2">
        <f t="shared" si="3"/>
        <v>17.9</v>
      </c>
      <c r="G80" s="2">
        <f t="shared" si="4"/>
        <v>19.517777777777756</v>
      </c>
    </row>
    <row r="81" spans="1:7" ht="12.75">
      <c r="A81" s="9">
        <v>36380</v>
      </c>
      <c r="B81" s="2">
        <v>74.28</v>
      </c>
      <c r="C81" s="2">
        <v>61.7</v>
      </c>
      <c r="D81" s="2">
        <v>67.31350000000002</v>
      </c>
      <c r="E81" s="2">
        <f t="shared" si="5"/>
        <v>23.48888888888889</v>
      </c>
      <c r="F81" s="2">
        <f t="shared" si="3"/>
        <v>16.5</v>
      </c>
      <c r="G81" s="2">
        <f t="shared" si="4"/>
        <v>19.61861111111112</v>
      </c>
    </row>
    <row r="82" spans="1:7" ht="12.75">
      <c r="A82" s="9">
        <v>36381</v>
      </c>
      <c r="B82" s="2">
        <v>74.92</v>
      </c>
      <c r="C82" s="2">
        <v>63.59</v>
      </c>
      <c r="D82" s="2">
        <v>68.62075000000002</v>
      </c>
      <c r="E82" s="2">
        <f t="shared" si="5"/>
        <v>23.844444444444445</v>
      </c>
      <c r="F82" s="2">
        <f t="shared" si="3"/>
        <v>17.55</v>
      </c>
      <c r="G82" s="2">
        <f t="shared" si="4"/>
        <v>20.34486111111112</v>
      </c>
    </row>
    <row r="83" spans="1:7" ht="12.75">
      <c r="A83" s="9">
        <v>36382</v>
      </c>
      <c r="B83" s="2">
        <v>75.57</v>
      </c>
      <c r="C83" s="2">
        <v>63.59</v>
      </c>
      <c r="D83" s="2">
        <v>68.82525000000003</v>
      </c>
      <c r="E83" s="2">
        <f t="shared" si="5"/>
        <v>24.205555555555552</v>
      </c>
      <c r="F83" s="2">
        <f t="shared" si="3"/>
        <v>17.55</v>
      </c>
      <c r="G83" s="2">
        <f t="shared" si="4"/>
        <v>20.458472222222237</v>
      </c>
    </row>
    <row r="84" spans="1:7" ht="12.75">
      <c r="A84" s="9">
        <v>36383</v>
      </c>
      <c r="B84" s="2">
        <v>72.38</v>
      </c>
      <c r="C84" s="2">
        <v>66.11</v>
      </c>
      <c r="D84" s="2">
        <v>68.18225000000001</v>
      </c>
      <c r="E84" s="2">
        <f t="shared" si="5"/>
        <v>22.43333333333333</v>
      </c>
      <c r="F84" s="2">
        <f t="shared" si="3"/>
        <v>18.95</v>
      </c>
      <c r="G84" s="2">
        <f t="shared" si="4"/>
        <v>20.101250000000004</v>
      </c>
    </row>
    <row r="85" spans="1:7" ht="12.75">
      <c r="A85" s="9">
        <v>36384</v>
      </c>
      <c r="B85" s="2">
        <v>72.38</v>
      </c>
      <c r="C85" s="2">
        <v>62.33</v>
      </c>
      <c r="D85" s="2">
        <v>67.0625</v>
      </c>
      <c r="E85" s="2">
        <f t="shared" si="5"/>
        <v>22.43333333333333</v>
      </c>
      <c r="F85" s="2">
        <f t="shared" si="3"/>
        <v>16.849999999999998</v>
      </c>
      <c r="G85" s="2">
        <f t="shared" si="4"/>
        <v>19.479166666666668</v>
      </c>
    </row>
    <row r="86" spans="1:7" ht="12.75">
      <c r="A86" s="9">
        <v>36385</v>
      </c>
      <c r="B86" s="2">
        <v>66.74</v>
      </c>
      <c r="C86" s="2">
        <v>62.96</v>
      </c>
      <c r="D86" s="2">
        <v>64.20425000000002</v>
      </c>
      <c r="E86" s="2">
        <f t="shared" si="5"/>
        <v>19.299999999999997</v>
      </c>
      <c r="F86" s="2">
        <f t="shared" si="3"/>
        <v>17.2</v>
      </c>
      <c r="G86" s="2">
        <f t="shared" si="4"/>
        <v>17.89125000000001</v>
      </c>
    </row>
    <row r="87" spans="1:7" ht="12.75">
      <c r="A87" s="9">
        <v>36386</v>
      </c>
      <c r="B87" s="2">
        <v>70.5</v>
      </c>
      <c r="C87" s="2">
        <v>61.07</v>
      </c>
      <c r="D87" s="2">
        <v>64.91</v>
      </c>
      <c r="E87" s="2">
        <f t="shared" si="5"/>
        <v>21.38888888888889</v>
      </c>
      <c r="F87" s="2">
        <f t="shared" si="3"/>
        <v>16.15</v>
      </c>
      <c r="G87" s="2">
        <f t="shared" si="4"/>
        <v>18.28333333333333</v>
      </c>
    </row>
    <row r="88" spans="1:7" ht="12.75">
      <c r="A88" s="9">
        <v>36387</v>
      </c>
      <c r="B88" s="2">
        <v>69.88</v>
      </c>
      <c r="C88" s="2">
        <v>60.44</v>
      </c>
      <c r="D88" s="2">
        <v>64.65925</v>
      </c>
      <c r="E88" s="2">
        <f t="shared" si="5"/>
        <v>21.04444444444444</v>
      </c>
      <c r="F88" s="2">
        <f t="shared" si="3"/>
        <v>15.799999999999999</v>
      </c>
      <c r="G88" s="2">
        <f t="shared" si="4"/>
        <v>18.144027777777776</v>
      </c>
    </row>
    <row r="89" spans="1:7" ht="12.75">
      <c r="A89" s="9">
        <v>36388</v>
      </c>
      <c r="B89" s="2">
        <v>72.38</v>
      </c>
      <c r="C89" s="2">
        <v>60.44</v>
      </c>
      <c r="D89" s="2">
        <v>65.99175000000001</v>
      </c>
      <c r="E89" s="2">
        <f t="shared" si="5"/>
        <v>22.43333333333333</v>
      </c>
      <c r="F89" s="2">
        <f t="shared" si="3"/>
        <v>15.799999999999999</v>
      </c>
      <c r="G89" s="2">
        <f t="shared" si="4"/>
        <v>18.88430555555556</v>
      </c>
    </row>
    <row r="90" spans="1:7" ht="12.75">
      <c r="A90" s="9">
        <v>36389</v>
      </c>
      <c r="B90" s="2">
        <v>74.28</v>
      </c>
      <c r="C90" s="2">
        <v>61.07</v>
      </c>
      <c r="D90" s="2">
        <v>67.28175000000002</v>
      </c>
      <c r="E90" s="2">
        <f t="shared" si="5"/>
        <v>23.48888888888889</v>
      </c>
      <c r="F90" s="2">
        <f t="shared" si="3"/>
        <v>16.15</v>
      </c>
      <c r="G90" s="2">
        <f t="shared" si="4"/>
        <v>19.600972222222232</v>
      </c>
    </row>
    <row r="91" spans="1:7" ht="12.75">
      <c r="A91" s="9">
        <v>36390</v>
      </c>
      <c r="B91" s="2">
        <v>73.01</v>
      </c>
      <c r="C91" s="2">
        <v>62.96</v>
      </c>
      <c r="D91" s="2">
        <v>68.11575000000002</v>
      </c>
      <c r="E91" s="2">
        <f t="shared" si="5"/>
        <v>22.783333333333335</v>
      </c>
      <c r="F91" s="2">
        <f t="shared" si="3"/>
        <v>17.2</v>
      </c>
      <c r="G91" s="2">
        <f t="shared" si="4"/>
        <v>20.064305555555567</v>
      </c>
    </row>
    <row r="92" spans="1:7" ht="12.75">
      <c r="A92" s="9">
        <v>36391</v>
      </c>
      <c r="B92" s="2">
        <v>74.92</v>
      </c>
      <c r="C92" s="2">
        <v>64.22</v>
      </c>
      <c r="D92" s="2">
        <v>68.81050000000002</v>
      </c>
      <c r="E92" s="2">
        <f t="shared" si="5"/>
        <v>23.844444444444445</v>
      </c>
      <c r="F92" s="2">
        <f t="shared" si="3"/>
        <v>17.9</v>
      </c>
      <c r="G92" s="2">
        <f t="shared" si="4"/>
        <v>20.45027777777779</v>
      </c>
    </row>
    <row r="93" spans="1:7" ht="12.75">
      <c r="A93" s="9">
        <v>36392</v>
      </c>
      <c r="B93" s="2">
        <v>74.92</v>
      </c>
      <c r="C93" s="2">
        <v>62.96</v>
      </c>
      <c r="D93" s="2">
        <v>68.43200000000003</v>
      </c>
      <c r="E93" s="2">
        <f t="shared" si="5"/>
        <v>23.844444444444445</v>
      </c>
      <c r="F93" s="2">
        <f t="shared" si="3"/>
        <v>17.2</v>
      </c>
      <c r="G93" s="2">
        <f t="shared" si="4"/>
        <v>20.240000000000016</v>
      </c>
    </row>
    <row r="94" spans="1:7" ht="12.75">
      <c r="A94" s="9">
        <v>36393</v>
      </c>
      <c r="B94" s="2">
        <v>73.65</v>
      </c>
      <c r="C94" s="2">
        <v>64.22</v>
      </c>
      <c r="D94" s="2">
        <v>68.054</v>
      </c>
      <c r="E94" s="2">
        <f t="shared" si="5"/>
        <v>23.138888888888893</v>
      </c>
      <c r="F94" s="2">
        <f t="shared" si="3"/>
        <v>17.9</v>
      </c>
      <c r="G94" s="2">
        <f t="shared" si="4"/>
        <v>20.03</v>
      </c>
    </row>
    <row r="95" spans="1:7" ht="12.75">
      <c r="A95" s="9">
        <v>36394</v>
      </c>
      <c r="B95" s="2">
        <v>73.65</v>
      </c>
      <c r="C95" s="2">
        <v>61.7</v>
      </c>
      <c r="D95" s="2">
        <v>67.18850000000002</v>
      </c>
      <c r="E95" s="2">
        <f t="shared" si="5"/>
        <v>23.138888888888893</v>
      </c>
      <c r="F95" s="2">
        <f t="shared" si="3"/>
        <v>16.5</v>
      </c>
      <c r="G95" s="2">
        <f t="shared" si="4"/>
        <v>19.549166666666675</v>
      </c>
    </row>
    <row r="96" spans="1:7" ht="12.75">
      <c r="A96" s="9">
        <v>36395</v>
      </c>
      <c r="B96" s="2">
        <v>74.28</v>
      </c>
      <c r="C96" s="2">
        <v>61.7</v>
      </c>
      <c r="D96" s="2">
        <v>67.62800000000001</v>
      </c>
      <c r="E96" s="2">
        <f t="shared" si="5"/>
        <v>23.48888888888889</v>
      </c>
      <c r="F96" s="2">
        <f t="shared" si="3"/>
        <v>16.5</v>
      </c>
      <c r="G96" s="2">
        <f t="shared" si="4"/>
        <v>19.79333333333334</v>
      </c>
    </row>
    <row r="97" spans="1:7" ht="12.75">
      <c r="A97" s="9">
        <v>36396</v>
      </c>
      <c r="B97" s="2">
        <v>75.57</v>
      </c>
      <c r="C97" s="2">
        <v>65.48</v>
      </c>
      <c r="D97" s="2">
        <v>69.426</v>
      </c>
      <c r="E97" s="2">
        <f t="shared" si="5"/>
        <v>24.205555555555552</v>
      </c>
      <c r="F97" s="2">
        <f t="shared" si="3"/>
        <v>18.6</v>
      </c>
      <c r="G97" s="2">
        <f t="shared" si="4"/>
        <v>20.79222222222222</v>
      </c>
    </row>
    <row r="98" spans="1:7" ht="12.75">
      <c r="A98" s="9">
        <v>36397</v>
      </c>
      <c r="B98" s="2">
        <v>74.28</v>
      </c>
      <c r="C98" s="2">
        <v>64.22</v>
      </c>
      <c r="D98" s="2">
        <v>68.2115</v>
      </c>
      <c r="E98" s="2">
        <f t="shared" si="5"/>
        <v>23.48888888888889</v>
      </c>
      <c r="F98" s="2">
        <f t="shared" si="3"/>
        <v>17.9</v>
      </c>
      <c r="G98" s="2">
        <f t="shared" si="4"/>
        <v>20.1175</v>
      </c>
    </row>
    <row r="99" spans="1:7" ht="12.75">
      <c r="A99" s="9">
        <v>36398</v>
      </c>
      <c r="B99" s="2">
        <v>74.92</v>
      </c>
      <c r="C99" s="2">
        <v>62.96</v>
      </c>
      <c r="D99" s="2">
        <v>68.43200000000002</v>
      </c>
      <c r="E99" s="2">
        <f t="shared" si="5"/>
        <v>23.844444444444445</v>
      </c>
      <c r="F99" s="2">
        <f t="shared" si="3"/>
        <v>17.2</v>
      </c>
      <c r="G99" s="2">
        <f t="shared" si="4"/>
        <v>20.24000000000001</v>
      </c>
    </row>
    <row r="100" spans="1:7" ht="12.75">
      <c r="A100" s="9">
        <v>36399</v>
      </c>
      <c r="B100" s="2">
        <v>75.57</v>
      </c>
      <c r="C100" s="2">
        <v>63.59</v>
      </c>
      <c r="D100" s="2">
        <v>68.71675000000002</v>
      </c>
      <c r="E100" s="2">
        <f t="shared" si="5"/>
        <v>24.205555555555552</v>
      </c>
      <c r="F100" s="2">
        <f t="shared" si="3"/>
        <v>17.55</v>
      </c>
      <c r="G100" s="2">
        <f t="shared" si="4"/>
        <v>20.398194444444453</v>
      </c>
    </row>
    <row r="101" spans="1:7" ht="12.75">
      <c r="A101" s="9">
        <v>36400</v>
      </c>
      <c r="B101" s="2">
        <v>74.92</v>
      </c>
      <c r="C101" s="2">
        <v>64.22</v>
      </c>
      <c r="D101" s="2">
        <v>68.79425</v>
      </c>
      <c r="E101" s="2">
        <f t="shared" si="5"/>
        <v>23.844444444444445</v>
      </c>
      <c r="F101" s="2">
        <f t="shared" si="3"/>
        <v>17.9</v>
      </c>
      <c r="G101" s="2">
        <f t="shared" si="4"/>
        <v>20.441250000000004</v>
      </c>
    </row>
    <row r="102" spans="1:7" ht="12.75">
      <c r="A102" s="9">
        <v>36401</v>
      </c>
      <c r="B102" s="2">
        <v>73.65</v>
      </c>
      <c r="C102" s="2">
        <v>65.48</v>
      </c>
      <c r="D102" s="2">
        <v>68.5735</v>
      </c>
      <c r="E102" s="2">
        <f t="shared" si="5"/>
        <v>23.138888888888893</v>
      </c>
      <c r="F102" s="2">
        <f t="shared" si="3"/>
        <v>18.6</v>
      </c>
      <c r="G102" s="2">
        <f t="shared" si="4"/>
        <v>20.318611111111107</v>
      </c>
    </row>
    <row r="103" spans="1:7" ht="12.75">
      <c r="A103" s="9">
        <v>36402</v>
      </c>
      <c r="B103" s="2">
        <v>65.48</v>
      </c>
      <c r="C103" s="2">
        <v>59.18</v>
      </c>
      <c r="D103" s="2">
        <v>62.72375</v>
      </c>
      <c r="E103" s="2">
        <f t="shared" si="5"/>
        <v>18.6</v>
      </c>
      <c r="F103" s="2">
        <f t="shared" si="3"/>
        <v>15.1</v>
      </c>
      <c r="G103" s="2">
        <f t="shared" si="4"/>
        <v>17.06875</v>
      </c>
    </row>
    <row r="104" spans="1:7" ht="12.75">
      <c r="A104" s="9">
        <v>36403</v>
      </c>
      <c r="B104" s="2">
        <v>66.11</v>
      </c>
      <c r="C104" s="2">
        <v>57.92</v>
      </c>
      <c r="D104" s="2">
        <v>60.92824999999998</v>
      </c>
      <c r="E104" s="2">
        <f t="shared" si="5"/>
        <v>18.95</v>
      </c>
      <c r="F104" s="2">
        <f t="shared" si="3"/>
        <v>14.4</v>
      </c>
      <c r="G104" s="2">
        <f t="shared" si="4"/>
        <v>16.07124999999999</v>
      </c>
    </row>
    <row r="105" spans="1:7" ht="12.75">
      <c r="A105" s="9">
        <v>36404</v>
      </c>
      <c r="B105" s="2">
        <v>66.74</v>
      </c>
      <c r="C105" s="2">
        <v>55.38</v>
      </c>
      <c r="D105" s="2">
        <v>60.32399999999999</v>
      </c>
      <c r="E105" s="2">
        <f t="shared" si="5"/>
        <v>19.299999999999997</v>
      </c>
      <c r="F105" s="2">
        <f t="shared" si="3"/>
        <v>12.98888888888889</v>
      </c>
      <c r="G105" s="2">
        <f t="shared" si="4"/>
        <v>15.73555555555555</v>
      </c>
    </row>
    <row r="106" spans="1:7" ht="12.75">
      <c r="A106" s="9">
        <v>36405</v>
      </c>
      <c r="B106" s="2">
        <v>66.74</v>
      </c>
      <c r="C106" s="2">
        <v>55.38</v>
      </c>
      <c r="D106" s="2">
        <v>60.21299999999999</v>
      </c>
      <c r="E106" s="2">
        <f t="shared" si="5"/>
        <v>19.299999999999997</v>
      </c>
      <c r="F106" s="2">
        <f t="shared" si="3"/>
        <v>12.98888888888889</v>
      </c>
      <c r="G106" s="2">
        <f t="shared" si="4"/>
        <v>15.67388888888888</v>
      </c>
    </row>
    <row r="107" spans="1:7" ht="12.75">
      <c r="A107" s="9">
        <v>36406</v>
      </c>
      <c r="B107" s="2">
        <v>66.74</v>
      </c>
      <c r="C107" s="2">
        <v>55.38</v>
      </c>
      <c r="D107" s="2">
        <v>60.37049999999999</v>
      </c>
      <c r="E107" s="2">
        <f t="shared" si="5"/>
        <v>19.299999999999997</v>
      </c>
      <c r="F107" s="2">
        <f t="shared" si="3"/>
        <v>12.98888888888889</v>
      </c>
      <c r="G107" s="2">
        <f t="shared" si="4"/>
        <v>15.761388888888884</v>
      </c>
    </row>
    <row r="108" spans="1:7" ht="12.75">
      <c r="A108" s="9">
        <v>36407</v>
      </c>
      <c r="B108" s="2">
        <v>65.48</v>
      </c>
      <c r="C108" s="2">
        <v>55.38</v>
      </c>
      <c r="D108" s="2">
        <v>60.277999999999984</v>
      </c>
      <c r="E108" s="2">
        <f t="shared" si="5"/>
        <v>18.6</v>
      </c>
      <c r="F108" s="2">
        <f t="shared" si="3"/>
        <v>12.98888888888889</v>
      </c>
      <c r="G108" s="2">
        <f t="shared" si="4"/>
        <v>15.70999999999999</v>
      </c>
    </row>
    <row r="109" spans="1:7" ht="12.75">
      <c r="A109" s="9">
        <v>36408</v>
      </c>
      <c r="B109" s="2">
        <v>67.37</v>
      </c>
      <c r="C109" s="2">
        <v>56.65</v>
      </c>
      <c r="D109" s="2">
        <v>61.36674999999998</v>
      </c>
      <c r="E109" s="2">
        <f t="shared" si="5"/>
        <v>19.650000000000002</v>
      </c>
      <c r="F109" s="2">
        <f t="shared" si="3"/>
        <v>13.694444444444443</v>
      </c>
      <c r="G109" s="2">
        <f t="shared" si="4"/>
        <v>16.3148611111111</v>
      </c>
    </row>
    <row r="110" spans="1:7" ht="12.75">
      <c r="A110" s="9">
        <v>36409</v>
      </c>
      <c r="B110" s="2">
        <v>65.48</v>
      </c>
      <c r="C110" s="2">
        <v>57.92</v>
      </c>
      <c r="D110" s="2">
        <v>60.67625</v>
      </c>
      <c r="E110" s="2">
        <f t="shared" si="5"/>
        <v>18.6</v>
      </c>
      <c r="F110" s="2">
        <f t="shared" si="3"/>
        <v>14.4</v>
      </c>
      <c r="G110" s="2">
        <f t="shared" si="4"/>
        <v>15.931250000000002</v>
      </c>
    </row>
    <row r="111" spans="1:7" ht="12.75">
      <c r="A111" s="9">
        <v>36410</v>
      </c>
      <c r="B111" s="2">
        <v>66.11</v>
      </c>
      <c r="C111" s="2">
        <v>54.74</v>
      </c>
      <c r="D111" s="2">
        <v>59.755999999999986</v>
      </c>
      <c r="E111" s="2">
        <f t="shared" si="5"/>
        <v>18.95</v>
      </c>
      <c r="F111" s="2">
        <f t="shared" si="3"/>
        <v>12.633333333333335</v>
      </c>
      <c r="G111" s="2">
        <f t="shared" si="4"/>
        <v>15.419999999999991</v>
      </c>
    </row>
    <row r="112" spans="1:7" ht="12.75">
      <c r="A112" s="9">
        <v>36411</v>
      </c>
      <c r="B112" s="2">
        <v>66.74</v>
      </c>
      <c r="C112" s="2">
        <v>54.74</v>
      </c>
      <c r="D112" s="2">
        <v>60.03799999999999</v>
      </c>
      <c r="E112" s="2">
        <f t="shared" si="5"/>
        <v>19.299999999999997</v>
      </c>
      <c r="F112" s="2">
        <f t="shared" si="3"/>
        <v>12.633333333333335</v>
      </c>
      <c r="G112" s="2">
        <f t="shared" si="4"/>
        <v>15.57666666666666</v>
      </c>
    </row>
    <row r="113" spans="1:7" ht="12.75">
      <c r="A113" s="9">
        <v>36412</v>
      </c>
      <c r="B113" s="2">
        <v>65.48</v>
      </c>
      <c r="C113" s="2">
        <v>56.65</v>
      </c>
      <c r="D113" s="2">
        <v>60.65799999999998</v>
      </c>
      <c r="E113" s="2">
        <f t="shared" si="5"/>
        <v>18.6</v>
      </c>
      <c r="F113" s="2">
        <f t="shared" si="3"/>
        <v>13.694444444444443</v>
      </c>
      <c r="G113" s="2">
        <f t="shared" si="4"/>
        <v>15.921111111111099</v>
      </c>
    </row>
    <row r="114" spans="1:7" ht="12.75">
      <c r="A114" s="9">
        <v>36413</v>
      </c>
      <c r="B114" s="2">
        <v>66.74</v>
      </c>
      <c r="C114" s="2">
        <v>56.65</v>
      </c>
      <c r="D114" s="2">
        <v>60.59525</v>
      </c>
      <c r="E114" s="2">
        <f t="shared" si="5"/>
        <v>19.299999999999997</v>
      </c>
      <c r="F114" s="2">
        <f t="shared" si="3"/>
        <v>13.694444444444443</v>
      </c>
      <c r="G114" s="2">
        <f t="shared" si="4"/>
        <v>15.88625</v>
      </c>
    </row>
    <row r="115" spans="1:7" ht="12.75">
      <c r="A115" s="9">
        <v>36414</v>
      </c>
      <c r="B115" s="2">
        <v>65.48</v>
      </c>
      <c r="C115" s="2">
        <v>54.74</v>
      </c>
      <c r="D115" s="2">
        <v>59.124</v>
      </c>
      <c r="E115" s="2">
        <f t="shared" si="5"/>
        <v>18.6</v>
      </c>
      <c r="F115" s="2">
        <f t="shared" si="3"/>
        <v>12.633333333333335</v>
      </c>
      <c r="G115" s="2">
        <f t="shared" si="4"/>
        <v>15.068888888888889</v>
      </c>
    </row>
    <row r="116" spans="1:7" ht="12.75">
      <c r="A116" s="9">
        <v>36415</v>
      </c>
      <c r="B116" s="2">
        <v>65.48</v>
      </c>
      <c r="C116" s="2">
        <v>53.46</v>
      </c>
      <c r="D116" s="2">
        <v>58.740750000000006</v>
      </c>
      <c r="E116" s="2">
        <f t="shared" si="5"/>
        <v>18.6</v>
      </c>
      <c r="F116" s="2">
        <f t="shared" si="3"/>
        <v>11.922222222222222</v>
      </c>
      <c r="G116" s="2">
        <f t="shared" si="4"/>
        <v>14.855972222222224</v>
      </c>
    </row>
    <row r="117" spans="1:7" ht="12.75">
      <c r="A117" s="9">
        <v>36416</v>
      </c>
      <c r="B117" s="2">
        <v>66.11</v>
      </c>
      <c r="C117" s="2">
        <v>54.74</v>
      </c>
      <c r="D117" s="2">
        <v>59.50224999999998</v>
      </c>
      <c r="E117" s="2">
        <f t="shared" si="5"/>
        <v>18.95</v>
      </c>
      <c r="F117" s="2">
        <f t="shared" si="3"/>
        <v>12.633333333333335</v>
      </c>
      <c r="G117" s="2">
        <f t="shared" si="4"/>
        <v>15.279027777777767</v>
      </c>
    </row>
    <row r="118" spans="1:7" ht="12.75">
      <c r="A118" s="9">
        <v>36417</v>
      </c>
      <c r="B118" s="2">
        <v>66.74</v>
      </c>
      <c r="C118" s="2">
        <v>55.38</v>
      </c>
      <c r="D118" s="2">
        <v>60.212749999999986</v>
      </c>
      <c r="E118" s="2">
        <f t="shared" si="5"/>
        <v>19.299999999999997</v>
      </c>
      <c r="F118" s="2">
        <f t="shared" si="3"/>
        <v>12.98888888888889</v>
      </c>
      <c r="G118" s="2">
        <f t="shared" si="4"/>
        <v>15.673749999999991</v>
      </c>
    </row>
    <row r="119" spans="1:7" ht="12.75">
      <c r="A119" s="9">
        <v>36418</v>
      </c>
      <c r="B119" s="2">
        <v>67.37</v>
      </c>
      <c r="C119" s="2">
        <v>56.01</v>
      </c>
      <c r="D119" s="2">
        <v>60.87674999999997</v>
      </c>
      <c r="E119" s="2">
        <f t="shared" si="5"/>
        <v>19.650000000000002</v>
      </c>
      <c r="F119" s="2">
        <f t="shared" si="3"/>
        <v>13.338888888888887</v>
      </c>
      <c r="G119" s="2">
        <f t="shared" si="4"/>
        <v>16.042638888888874</v>
      </c>
    </row>
    <row r="120" spans="1:7" ht="12.75">
      <c r="A120" s="9">
        <v>36419</v>
      </c>
      <c r="B120" s="2">
        <v>65.48</v>
      </c>
      <c r="C120" s="2">
        <v>56.01</v>
      </c>
      <c r="D120" s="2">
        <v>60.263</v>
      </c>
      <c r="E120" s="2">
        <f t="shared" si="5"/>
        <v>18.6</v>
      </c>
      <c r="F120" s="2">
        <f t="shared" si="3"/>
        <v>13.338888888888887</v>
      </c>
      <c r="G120" s="2">
        <f t="shared" si="4"/>
        <v>15.701666666666664</v>
      </c>
    </row>
    <row r="121" spans="1:7" ht="12.75">
      <c r="A121" s="9">
        <v>36420</v>
      </c>
      <c r="B121" s="2">
        <v>66.74</v>
      </c>
      <c r="C121" s="2">
        <v>56.01</v>
      </c>
      <c r="D121" s="2">
        <v>60.24549999999999</v>
      </c>
      <c r="E121" s="2">
        <f t="shared" si="5"/>
        <v>19.299999999999997</v>
      </c>
      <c r="F121" s="2">
        <f t="shared" si="3"/>
        <v>13.338888888888887</v>
      </c>
      <c r="G121" s="2">
        <f t="shared" si="4"/>
        <v>15.69194444444444</v>
      </c>
    </row>
    <row r="122" spans="1:7" ht="12.75">
      <c r="A122" s="9">
        <v>36421</v>
      </c>
      <c r="B122" s="2">
        <v>66.74</v>
      </c>
      <c r="C122" s="2">
        <v>56.01</v>
      </c>
      <c r="D122" s="2">
        <v>60.388249999999985</v>
      </c>
      <c r="E122" s="2">
        <f t="shared" si="5"/>
        <v>19.299999999999997</v>
      </c>
      <c r="F122" s="2">
        <f t="shared" si="3"/>
        <v>13.338888888888887</v>
      </c>
      <c r="G122" s="2">
        <f t="shared" si="4"/>
        <v>15.771249999999991</v>
      </c>
    </row>
    <row r="123" spans="1:7" ht="12.75">
      <c r="A123" s="9">
        <v>36422</v>
      </c>
      <c r="B123" s="2">
        <v>66.74</v>
      </c>
      <c r="C123" s="2">
        <v>56.65</v>
      </c>
      <c r="D123" s="2">
        <v>60.43724999999999</v>
      </c>
      <c r="E123" s="2">
        <f t="shared" si="5"/>
        <v>19.299999999999997</v>
      </c>
      <c r="F123" s="2">
        <f t="shared" si="3"/>
        <v>13.694444444444443</v>
      </c>
      <c r="G123" s="2">
        <f t="shared" si="4"/>
        <v>15.798472222222218</v>
      </c>
    </row>
    <row r="124" spans="1:7" ht="12.75">
      <c r="A124" s="9">
        <v>36423</v>
      </c>
      <c r="B124" s="2">
        <v>66.11</v>
      </c>
      <c r="C124" s="2">
        <v>54.74</v>
      </c>
      <c r="D124" s="2">
        <v>59.86625</v>
      </c>
      <c r="E124" s="2">
        <f t="shared" si="5"/>
        <v>18.95</v>
      </c>
      <c r="F124" s="2">
        <f t="shared" si="3"/>
        <v>12.633333333333335</v>
      </c>
      <c r="G124" s="2">
        <f t="shared" si="4"/>
        <v>15.48125</v>
      </c>
    </row>
    <row r="125" spans="1:7" ht="12.75">
      <c r="A125" s="9">
        <v>36424</v>
      </c>
      <c r="B125" s="2">
        <v>66.74</v>
      </c>
      <c r="C125" s="2">
        <v>56.01</v>
      </c>
      <c r="D125" s="2">
        <v>60.420249999999996</v>
      </c>
      <c r="E125" s="2">
        <f t="shared" si="5"/>
        <v>19.299999999999997</v>
      </c>
      <c r="F125" s="2">
        <f t="shared" si="3"/>
        <v>13.338888888888887</v>
      </c>
      <c r="G125" s="2">
        <f t="shared" si="4"/>
        <v>15.789027777777775</v>
      </c>
    </row>
    <row r="126" spans="1:7" ht="12.75">
      <c r="A126" s="9">
        <v>36425</v>
      </c>
      <c r="B126" s="2">
        <v>66.74</v>
      </c>
      <c r="C126" s="2">
        <v>56.01</v>
      </c>
      <c r="D126" s="2">
        <v>60.388499999999986</v>
      </c>
      <c r="E126" s="2">
        <f t="shared" si="5"/>
        <v>19.299999999999997</v>
      </c>
      <c r="F126" s="2">
        <f t="shared" si="3"/>
        <v>13.338888888888887</v>
      </c>
      <c r="G126" s="2">
        <f t="shared" si="4"/>
        <v>15.77138888888888</v>
      </c>
    </row>
    <row r="127" spans="1:7" ht="12.75">
      <c r="A127" s="9">
        <v>36426</v>
      </c>
      <c r="B127" s="2">
        <v>65.48</v>
      </c>
      <c r="C127" s="2">
        <v>56.01</v>
      </c>
      <c r="D127" s="2">
        <v>60.21575</v>
      </c>
      <c r="E127" s="2">
        <f t="shared" si="5"/>
        <v>18.6</v>
      </c>
      <c r="F127" s="2">
        <f t="shared" si="3"/>
        <v>13.338888888888887</v>
      </c>
      <c r="G127" s="2">
        <f t="shared" si="4"/>
        <v>15.675416666666667</v>
      </c>
    </row>
    <row r="128" spans="1:7" ht="12.75">
      <c r="A128" s="9">
        <v>36427</v>
      </c>
      <c r="B128" s="2">
        <v>60.44</v>
      </c>
      <c r="C128" s="2">
        <v>55.38</v>
      </c>
      <c r="D128" s="2">
        <v>58.277750000000026</v>
      </c>
      <c r="E128" s="2">
        <f t="shared" si="5"/>
        <v>15.799999999999999</v>
      </c>
      <c r="F128" s="2">
        <f t="shared" si="3"/>
        <v>12.98888888888889</v>
      </c>
      <c r="G128" s="2">
        <f t="shared" si="4"/>
        <v>14.598750000000013</v>
      </c>
    </row>
    <row r="129" spans="1:7" ht="12.75">
      <c r="A129" s="9">
        <v>36428</v>
      </c>
      <c r="B129" s="2">
        <v>58.55</v>
      </c>
      <c r="C129" s="2">
        <v>54.1</v>
      </c>
      <c r="D129" s="2">
        <v>56.01149999999999</v>
      </c>
      <c r="E129" s="2">
        <f t="shared" si="5"/>
        <v>14.749999999999998</v>
      </c>
      <c r="F129" s="2">
        <f t="shared" si="3"/>
        <v>12.277777777777779</v>
      </c>
      <c r="G129" s="2">
        <f t="shared" si="4"/>
        <v>13.339722222222218</v>
      </c>
    </row>
    <row r="130" spans="1:7" ht="12.75">
      <c r="A130" s="9">
        <v>36429</v>
      </c>
      <c r="B130" s="2">
        <v>57.92</v>
      </c>
      <c r="C130" s="2">
        <v>52.82</v>
      </c>
      <c r="D130" s="2">
        <v>54.927000000000035</v>
      </c>
      <c r="E130" s="2">
        <f t="shared" si="5"/>
        <v>14.4</v>
      </c>
      <c r="F130" s="2">
        <f t="shared" si="3"/>
        <v>11.566666666666666</v>
      </c>
      <c r="G130" s="2">
        <f t="shared" si="4"/>
        <v>12.737222222222242</v>
      </c>
    </row>
    <row r="131" spans="1:7" ht="12.75">
      <c r="A131" s="9">
        <v>36430</v>
      </c>
      <c r="B131" s="2">
        <v>59.18</v>
      </c>
      <c r="C131" s="2">
        <v>50.9</v>
      </c>
      <c r="D131" s="2">
        <v>54.220749999999995</v>
      </c>
      <c r="E131" s="2">
        <f t="shared" si="5"/>
        <v>15.1</v>
      </c>
      <c r="F131" s="2">
        <f t="shared" si="3"/>
        <v>10.499999999999998</v>
      </c>
      <c r="G131" s="2">
        <f t="shared" si="4"/>
        <v>12.344861111111108</v>
      </c>
    </row>
    <row r="132" spans="1:7" ht="12.75">
      <c r="A132" s="9">
        <v>36431</v>
      </c>
      <c r="B132" s="2">
        <v>58.55</v>
      </c>
      <c r="C132" s="2">
        <v>48.31</v>
      </c>
      <c r="D132" s="2">
        <v>52.807249999999996</v>
      </c>
      <c r="E132" s="2">
        <f t="shared" si="5"/>
        <v>14.749999999999998</v>
      </c>
      <c r="F132" s="2">
        <f t="shared" si="3"/>
        <v>9.061111111111112</v>
      </c>
      <c r="G132" s="2">
        <f t="shared" si="4"/>
        <v>11.55958333333333</v>
      </c>
    </row>
    <row r="133" spans="1:7" ht="12.75">
      <c r="A133" s="9">
        <v>36432</v>
      </c>
      <c r="B133" s="2">
        <v>58.55</v>
      </c>
      <c r="C133" s="2">
        <v>49.61</v>
      </c>
      <c r="D133" s="2">
        <v>53.626</v>
      </c>
      <c r="E133" s="2">
        <f t="shared" si="5"/>
        <v>14.749999999999998</v>
      </c>
      <c r="F133" s="2">
        <f t="shared" si="3"/>
        <v>9.783333333333333</v>
      </c>
      <c r="G133" s="2">
        <f t="shared" si="4"/>
        <v>12.014444444444443</v>
      </c>
    </row>
    <row r="134" spans="1:7" ht="12.75">
      <c r="A134" s="9">
        <v>36433</v>
      </c>
      <c r="B134" s="2">
        <v>59.81</v>
      </c>
      <c r="C134" s="2">
        <v>50.9</v>
      </c>
      <c r="D134" s="2">
        <v>54.555</v>
      </c>
      <c r="E134" s="2">
        <f t="shared" si="5"/>
        <v>15.450000000000001</v>
      </c>
      <c r="F134" s="2">
        <f aca="true" t="shared" si="6" ref="F134:F162">(C134-32)/1.8</f>
        <v>10.499999999999998</v>
      </c>
      <c r="G134" s="2">
        <f aca="true" t="shared" si="7" ref="G134:G162">(D134-32)/1.8</f>
        <v>12.530555555555555</v>
      </c>
    </row>
    <row r="135" spans="1:7" ht="12.75">
      <c r="A135" s="9">
        <v>36434</v>
      </c>
      <c r="B135" s="2">
        <v>57.92</v>
      </c>
      <c r="C135" s="2">
        <v>48.96</v>
      </c>
      <c r="D135" s="2">
        <v>53.149250000000016</v>
      </c>
      <c r="E135" s="2">
        <f aca="true" t="shared" si="8" ref="E135:E162">(B135-32)/1.8</f>
        <v>14.4</v>
      </c>
      <c r="F135" s="2">
        <f t="shared" si="6"/>
        <v>9.422222222222222</v>
      </c>
      <c r="G135" s="2">
        <f t="shared" si="7"/>
        <v>11.749583333333343</v>
      </c>
    </row>
    <row r="136" spans="1:7" ht="12.75">
      <c r="A136" s="9">
        <v>36435</v>
      </c>
      <c r="B136" s="2">
        <v>56.65</v>
      </c>
      <c r="C136" s="2">
        <v>48.31</v>
      </c>
      <c r="D136" s="2">
        <v>51.70625</v>
      </c>
      <c r="E136" s="2">
        <f t="shared" si="8"/>
        <v>13.694444444444443</v>
      </c>
      <c r="F136" s="2">
        <f t="shared" si="6"/>
        <v>9.061111111111112</v>
      </c>
      <c r="G136" s="2">
        <f t="shared" si="7"/>
        <v>10.947916666666664</v>
      </c>
    </row>
    <row r="137" spans="1:7" ht="12.75">
      <c r="A137" s="9">
        <v>36436</v>
      </c>
      <c r="B137" s="2">
        <v>57.28</v>
      </c>
      <c r="C137" s="2">
        <v>47</v>
      </c>
      <c r="D137" s="2">
        <v>51.34225</v>
      </c>
      <c r="E137" s="2">
        <f t="shared" si="8"/>
        <v>14.044444444444444</v>
      </c>
      <c r="F137" s="2">
        <f t="shared" si="6"/>
        <v>8.333333333333334</v>
      </c>
      <c r="G137" s="2">
        <f t="shared" si="7"/>
        <v>10.745694444444444</v>
      </c>
    </row>
    <row r="138" spans="1:7" ht="12.75">
      <c r="A138" s="9">
        <v>36437</v>
      </c>
      <c r="B138" s="2">
        <v>57.92</v>
      </c>
      <c r="C138" s="2">
        <v>48.31</v>
      </c>
      <c r="D138" s="2">
        <v>52.50449999999999</v>
      </c>
      <c r="E138" s="2">
        <f t="shared" si="8"/>
        <v>14.4</v>
      </c>
      <c r="F138" s="2">
        <f t="shared" si="6"/>
        <v>9.061111111111112</v>
      </c>
      <c r="G138" s="2">
        <f t="shared" si="7"/>
        <v>11.391388888888885</v>
      </c>
    </row>
    <row r="139" spans="1:7" ht="12.75">
      <c r="A139" s="9">
        <v>36438</v>
      </c>
      <c r="B139" s="2">
        <v>57.28</v>
      </c>
      <c r="C139" s="2">
        <v>50.9</v>
      </c>
      <c r="D139" s="2">
        <v>53.409000000000006</v>
      </c>
      <c r="E139" s="2">
        <f t="shared" si="8"/>
        <v>14.044444444444444</v>
      </c>
      <c r="F139" s="2">
        <f t="shared" si="6"/>
        <v>10.499999999999998</v>
      </c>
      <c r="G139" s="2">
        <f t="shared" si="7"/>
        <v>11.893888888888892</v>
      </c>
    </row>
    <row r="140" spans="1:7" ht="12.75">
      <c r="A140" s="9">
        <v>36439</v>
      </c>
      <c r="B140" s="2">
        <v>55.38</v>
      </c>
      <c r="C140" s="2">
        <v>51.54</v>
      </c>
      <c r="D140" s="2">
        <v>52.77200000000001</v>
      </c>
      <c r="E140" s="2">
        <f t="shared" si="8"/>
        <v>12.98888888888889</v>
      </c>
      <c r="F140" s="2">
        <f t="shared" si="6"/>
        <v>10.855555555555554</v>
      </c>
      <c r="G140" s="2">
        <f t="shared" si="7"/>
        <v>11.540000000000006</v>
      </c>
    </row>
    <row r="141" spans="1:7" ht="12.75">
      <c r="A141" s="9">
        <v>36440</v>
      </c>
      <c r="B141" s="2">
        <v>56.65</v>
      </c>
      <c r="C141" s="2">
        <v>50.9</v>
      </c>
      <c r="D141" s="2">
        <v>53.1225</v>
      </c>
      <c r="E141" s="2">
        <f t="shared" si="8"/>
        <v>13.694444444444443</v>
      </c>
      <c r="F141" s="2">
        <f t="shared" si="6"/>
        <v>10.499999999999998</v>
      </c>
      <c r="G141" s="2">
        <f t="shared" si="7"/>
        <v>11.734722222222222</v>
      </c>
    </row>
    <row r="142" spans="1:7" ht="12.75">
      <c r="A142" s="9">
        <v>36441</v>
      </c>
      <c r="B142" s="2">
        <v>57.92</v>
      </c>
      <c r="C142" s="2">
        <v>53.46</v>
      </c>
      <c r="D142" s="2">
        <v>54.99125</v>
      </c>
      <c r="E142" s="2">
        <f t="shared" si="8"/>
        <v>14.4</v>
      </c>
      <c r="F142" s="2">
        <f t="shared" si="6"/>
        <v>11.922222222222222</v>
      </c>
      <c r="G142" s="2">
        <f t="shared" si="7"/>
        <v>12.772916666666667</v>
      </c>
    </row>
    <row r="143" spans="1:7" ht="12.75">
      <c r="A143" s="9">
        <v>36442</v>
      </c>
      <c r="B143" s="2">
        <v>56.65</v>
      </c>
      <c r="C143" s="2">
        <v>50.9</v>
      </c>
      <c r="D143" s="2">
        <v>54.06600000000003</v>
      </c>
      <c r="E143" s="2">
        <f t="shared" si="8"/>
        <v>13.694444444444443</v>
      </c>
      <c r="F143" s="2">
        <f t="shared" si="6"/>
        <v>10.499999999999998</v>
      </c>
      <c r="G143" s="2">
        <f t="shared" si="7"/>
        <v>12.258888888888906</v>
      </c>
    </row>
    <row r="144" spans="1:7" ht="12.75">
      <c r="A144" s="9">
        <v>36443</v>
      </c>
      <c r="B144" s="2">
        <v>56.01</v>
      </c>
      <c r="C144" s="2">
        <v>47.65</v>
      </c>
      <c r="D144" s="2">
        <v>51.33600000000001</v>
      </c>
      <c r="E144" s="2">
        <f t="shared" si="8"/>
        <v>13.338888888888887</v>
      </c>
      <c r="F144" s="2">
        <f t="shared" si="6"/>
        <v>8.694444444444443</v>
      </c>
      <c r="G144" s="2">
        <f t="shared" si="7"/>
        <v>10.74222222222223</v>
      </c>
    </row>
    <row r="145" spans="1:7" ht="12.75">
      <c r="A145" s="9">
        <v>36444</v>
      </c>
      <c r="B145" s="2">
        <v>56.01</v>
      </c>
      <c r="C145" s="2">
        <v>50.9</v>
      </c>
      <c r="D145" s="2">
        <v>52.62774999999999</v>
      </c>
      <c r="E145" s="2">
        <f t="shared" si="8"/>
        <v>13.338888888888887</v>
      </c>
      <c r="F145" s="2">
        <f t="shared" si="6"/>
        <v>10.499999999999998</v>
      </c>
      <c r="G145" s="2">
        <f t="shared" si="7"/>
        <v>11.459861111111106</v>
      </c>
    </row>
    <row r="146" spans="1:7" ht="12.75">
      <c r="A146" s="9">
        <v>36445</v>
      </c>
      <c r="B146" s="2">
        <v>57.28</v>
      </c>
      <c r="C146" s="2">
        <v>51.54</v>
      </c>
      <c r="D146" s="2">
        <v>53.42600000000001</v>
      </c>
      <c r="E146" s="2">
        <f t="shared" si="8"/>
        <v>14.044444444444444</v>
      </c>
      <c r="F146" s="2">
        <f t="shared" si="6"/>
        <v>10.855555555555554</v>
      </c>
      <c r="G146" s="2">
        <f t="shared" si="7"/>
        <v>11.903333333333338</v>
      </c>
    </row>
    <row r="147" spans="1:7" ht="12.75">
      <c r="A147" s="9">
        <v>36446</v>
      </c>
      <c r="B147" s="2">
        <v>58.55</v>
      </c>
      <c r="C147" s="2">
        <v>50.25</v>
      </c>
      <c r="D147" s="2">
        <v>54.076499999999996</v>
      </c>
      <c r="E147" s="2">
        <f t="shared" si="8"/>
        <v>14.749999999999998</v>
      </c>
      <c r="F147" s="2">
        <f t="shared" si="6"/>
        <v>10.13888888888889</v>
      </c>
      <c r="G147" s="2">
        <f t="shared" si="7"/>
        <v>12.26472222222222</v>
      </c>
    </row>
    <row r="148" spans="1:7" ht="12.75">
      <c r="A148" s="9">
        <v>36447</v>
      </c>
      <c r="B148" s="2">
        <v>55.38</v>
      </c>
      <c r="C148" s="2">
        <v>50.25</v>
      </c>
      <c r="D148" s="2">
        <v>52.835249999999995</v>
      </c>
      <c r="E148" s="2">
        <f t="shared" si="8"/>
        <v>12.98888888888889</v>
      </c>
      <c r="F148" s="2">
        <f t="shared" si="6"/>
        <v>10.13888888888889</v>
      </c>
      <c r="G148" s="2">
        <f t="shared" si="7"/>
        <v>11.575138888888885</v>
      </c>
    </row>
    <row r="149" spans="1:7" ht="12.75">
      <c r="A149" s="9">
        <v>36448</v>
      </c>
      <c r="B149" s="2">
        <v>52.82</v>
      </c>
      <c r="C149" s="2">
        <v>46.34</v>
      </c>
      <c r="D149" s="2">
        <v>49.09525</v>
      </c>
      <c r="E149" s="2">
        <f t="shared" si="8"/>
        <v>11.566666666666666</v>
      </c>
      <c r="F149" s="2">
        <f t="shared" si="6"/>
        <v>7.966666666666669</v>
      </c>
      <c r="G149" s="2">
        <f t="shared" si="7"/>
        <v>9.497361111111111</v>
      </c>
    </row>
    <row r="150" spans="1:7" ht="12.75">
      <c r="A150" s="9">
        <v>36449</v>
      </c>
      <c r="B150" s="2">
        <v>51.54</v>
      </c>
      <c r="C150" s="2">
        <v>43.68</v>
      </c>
      <c r="D150" s="2">
        <v>47.35875</v>
      </c>
      <c r="E150" s="2">
        <f t="shared" si="8"/>
        <v>10.855555555555554</v>
      </c>
      <c r="F150" s="2">
        <f t="shared" si="6"/>
        <v>6.488888888888889</v>
      </c>
      <c r="G150" s="2">
        <f t="shared" si="7"/>
        <v>8.532638888888888</v>
      </c>
    </row>
    <row r="151" spans="1:7" ht="12.75">
      <c r="A151" s="9">
        <v>36450</v>
      </c>
      <c r="B151" s="2">
        <v>52.18</v>
      </c>
      <c r="C151" s="2">
        <v>44.35</v>
      </c>
      <c r="D151" s="2">
        <v>47.5035</v>
      </c>
      <c r="E151" s="2">
        <f t="shared" si="8"/>
        <v>11.21111111111111</v>
      </c>
      <c r="F151" s="2">
        <f t="shared" si="6"/>
        <v>6.861111111111112</v>
      </c>
      <c r="G151" s="2">
        <f t="shared" si="7"/>
        <v>8.613055555555556</v>
      </c>
    </row>
    <row r="152" spans="1:7" ht="12.75">
      <c r="A152" s="9">
        <v>36451</v>
      </c>
      <c r="B152" s="2">
        <v>52.18</v>
      </c>
      <c r="C152" s="2">
        <v>44.35</v>
      </c>
      <c r="D152" s="2">
        <v>47.5875</v>
      </c>
      <c r="E152" s="2">
        <f t="shared" si="8"/>
        <v>11.21111111111111</v>
      </c>
      <c r="F152" s="2">
        <f t="shared" si="6"/>
        <v>6.861111111111112</v>
      </c>
      <c r="G152" s="2">
        <f t="shared" si="7"/>
        <v>8.659722222222221</v>
      </c>
    </row>
    <row r="153" spans="1:7" ht="12.75">
      <c r="A153" s="9">
        <v>36452</v>
      </c>
      <c r="B153" s="2">
        <v>52.18</v>
      </c>
      <c r="C153" s="2">
        <v>44.35</v>
      </c>
      <c r="D153" s="2">
        <v>47.5025</v>
      </c>
      <c r="E153" s="2">
        <f t="shared" si="8"/>
        <v>11.21111111111111</v>
      </c>
      <c r="F153" s="2">
        <f t="shared" si="6"/>
        <v>6.861111111111112</v>
      </c>
      <c r="G153" s="2">
        <f t="shared" si="7"/>
        <v>8.612499999999999</v>
      </c>
    </row>
    <row r="154" spans="1:7" ht="12.75">
      <c r="A154" s="9">
        <v>36453</v>
      </c>
      <c r="B154" s="2">
        <v>52.82</v>
      </c>
      <c r="C154" s="2">
        <v>44.35</v>
      </c>
      <c r="D154" s="2">
        <v>47.96175</v>
      </c>
      <c r="E154" s="2">
        <f t="shared" si="8"/>
        <v>11.566666666666666</v>
      </c>
      <c r="F154" s="2">
        <f t="shared" si="6"/>
        <v>6.861111111111112</v>
      </c>
      <c r="G154" s="2">
        <f t="shared" si="7"/>
        <v>8.867638888888889</v>
      </c>
    </row>
    <row r="155" spans="1:7" ht="12.75">
      <c r="A155" s="9">
        <v>36454</v>
      </c>
      <c r="B155" s="2">
        <v>53.46</v>
      </c>
      <c r="C155" s="2">
        <v>45.01</v>
      </c>
      <c r="D155" s="2">
        <v>48.387</v>
      </c>
      <c r="E155" s="2">
        <f t="shared" si="8"/>
        <v>11.922222222222222</v>
      </c>
      <c r="F155" s="2">
        <f t="shared" si="6"/>
        <v>7.227777777777776</v>
      </c>
      <c r="G155" s="2">
        <f t="shared" si="7"/>
        <v>9.10388888888889</v>
      </c>
    </row>
    <row r="156" spans="1:7" ht="12.75">
      <c r="A156" s="9">
        <v>36455</v>
      </c>
      <c r="B156" s="2">
        <v>52.82</v>
      </c>
      <c r="C156" s="2">
        <v>45.01</v>
      </c>
      <c r="D156" s="2">
        <v>48.2585</v>
      </c>
      <c r="E156" s="2">
        <f t="shared" si="8"/>
        <v>11.566666666666666</v>
      </c>
      <c r="F156" s="2">
        <f t="shared" si="6"/>
        <v>7.227777777777776</v>
      </c>
      <c r="G156" s="2">
        <f t="shared" si="7"/>
        <v>9.032499999999999</v>
      </c>
    </row>
    <row r="157" spans="1:7" ht="12.75">
      <c r="A157" s="9">
        <v>36456</v>
      </c>
      <c r="B157" s="2">
        <v>52.82</v>
      </c>
      <c r="C157" s="2">
        <v>45.68</v>
      </c>
      <c r="D157" s="2">
        <v>48.649499999999996</v>
      </c>
      <c r="E157" s="2">
        <f t="shared" si="8"/>
        <v>11.566666666666666</v>
      </c>
      <c r="F157" s="2">
        <f t="shared" si="6"/>
        <v>7.6</v>
      </c>
      <c r="G157" s="2">
        <f t="shared" si="7"/>
        <v>9.24972222222222</v>
      </c>
    </row>
    <row r="158" spans="1:7" ht="12.75">
      <c r="A158" s="9">
        <v>36457</v>
      </c>
      <c r="B158" s="2">
        <v>51.54</v>
      </c>
      <c r="C158" s="2">
        <v>48.31</v>
      </c>
      <c r="D158" s="2">
        <v>49.621750000000006</v>
      </c>
      <c r="E158" s="2">
        <f t="shared" si="8"/>
        <v>10.855555555555554</v>
      </c>
      <c r="F158" s="2">
        <f t="shared" si="6"/>
        <v>9.061111111111112</v>
      </c>
      <c r="G158" s="2">
        <f t="shared" si="7"/>
        <v>9.789861111111113</v>
      </c>
    </row>
    <row r="159" spans="1:7" ht="12.75">
      <c r="A159" s="9">
        <v>36458</v>
      </c>
      <c r="B159" s="2">
        <v>52.18</v>
      </c>
      <c r="C159" s="2">
        <v>45.68</v>
      </c>
      <c r="D159" s="2">
        <v>48.81625</v>
      </c>
      <c r="E159" s="2">
        <f t="shared" si="8"/>
        <v>11.21111111111111</v>
      </c>
      <c r="F159" s="2">
        <f t="shared" si="6"/>
        <v>7.6</v>
      </c>
      <c r="G159" s="2">
        <f t="shared" si="7"/>
        <v>9.342361111111108</v>
      </c>
    </row>
    <row r="160" spans="1:7" ht="12.75">
      <c r="A160" s="9">
        <v>36459</v>
      </c>
      <c r="B160" s="2">
        <v>50.25</v>
      </c>
      <c r="C160" s="2">
        <v>46.34</v>
      </c>
      <c r="D160" s="2">
        <v>48.96875</v>
      </c>
      <c r="E160" s="2">
        <f t="shared" si="8"/>
        <v>10.13888888888889</v>
      </c>
      <c r="F160" s="2">
        <f t="shared" si="6"/>
        <v>7.966666666666669</v>
      </c>
      <c r="G160" s="2">
        <f t="shared" si="7"/>
        <v>9.427083333333334</v>
      </c>
    </row>
    <row r="161" spans="1:7" ht="12.75">
      <c r="A161" s="9">
        <v>36460</v>
      </c>
      <c r="B161" s="2">
        <v>48.31</v>
      </c>
      <c r="C161" s="2">
        <v>43.68</v>
      </c>
      <c r="D161" s="2">
        <v>46.165</v>
      </c>
      <c r="E161" s="2">
        <f t="shared" si="8"/>
        <v>9.061111111111112</v>
      </c>
      <c r="F161" s="2">
        <f t="shared" si="6"/>
        <v>6.488888888888889</v>
      </c>
      <c r="G161" s="2">
        <f t="shared" si="7"/>
        <v>7.869444444444444</v>
      </c>
    </row>
    <row r="162" spans="1:7" ht="12.75">
      <c r="A162" s="9">
        <v>36461</v>
      </c>
      <c r="B162" s="2">
        <v>55.38</v>
      </c>
      <c r="C162" s="2">
        <v>47.65</v>
      </c>
      <c r="D162" s="2">
        <v>49.28148148148148</v>
      </c>
      <c r="E162" s="2">
        <f t="shared" si="8"/>
        <v>12.98888888888889</v>
      </c>
      <c r="F162" s="2">
        <f t="shared" si="6"/>
        <v>8.694444444444443</v>
      </c>
      <c r="G162" s="2">
        <f t="shared" si="7"/>
        <v>9.600823045267488</v>
      </c>
    </row>
    <row r="163" spans="1:4" ht="12.75">
      <c r="A163" s="8"/>
      <c r="B163" s="2"/>
      <c r="C163" s="2"/>
      <c r="D163" s="2"/>
    </row>
    <row r="164" ht="12.75">
      <c r="A164" s="15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D2" sqref="D2"/>
    </sheetView>
  </sheetViews>
  <sheetFormatPr defaultColWidth="9.140625" defaultRowHeight="12.75"/>
  <sheetData>
    <row r="1" ht="12.75">
      <c r="A1" t="s">
        <v>8</v>
      </c>
    </row>
    <row r="2" ht="12.75">
      <c r="A2" t="s">
        <v>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 volkman</dc:creator>
  <cp:keywords/>
  <dc:description/>
  <cp:lastModifiedBy>DNR Fisheries</cp:lastModifiedBy>
  <cp:lastPrinted>2001-01-11T23:44:03Z</cp:lastPrinted>
  <dcterms:created xsi:type="dcterms:W3CDTF">1999-12-16T23:40:03Z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